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419594a694d642e5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 codeName="{1563B04E-AB91-75FE-B8BC-B18F01832D5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ustin\OneDrive - Creighton University\Inspiration\Fun\Games\VBA\"/>
    </mc:Choice>
  </mc:AlternateContent>
  <bookViews>
    <workbookView xWindow="360" yWindow="320" windowWidth="19440" windowHeight="11460" activeTab="1"/>
  </bookViews>
  <sheets>
    <sheet name="Intro" sheetId="5" r:id="rId1"/>
    <sheet name="Scrabble" sheetId="4" r:id="rId2"/>
  </sheets>
  <functionGroups builtInGroupCount="18"/>
  <externalReferences>
    <externalReference r:id="rId3"/>
    <externalReference r:id="rId4"/>
    <externalReference r:id="rId5"/>
  </externalReferences>
  <definedNames>
    <definedName name="Boggle_Words" localSheetId="0">[1]!Table1[[#Headers],[WORDS]]</definedName>
    <definedName name="Boggle_Words">[2]!Table1[[#Headers],[WORDS]]</definedName>
    <definedName name="Chance_Number" localSheetId="0">[1]Monopoly!$CK$23</definedName>
    <definedName name="Chance_Number">[2]Monopoly!$CK$23</definedName>
    <definedName name="Chance_Pack" localSheetId="0">[1]Monopoly!$CH$4:$CL$21</definedName>
    <definedName name="Chance_Pack">[2]Monopoly!$CH$4:$CL$21</definedName>
    <definedName name="Chance_Text" localSheetId="0">[1]Monopoly!$CI$23</definedName>
    <definedName name="Chance_Text">[2]Monopoly!$CI$23</definedName>
    <definedName name="Comm_Chest_Pack" localSheetId="0">[1]Monopoly!$CH$28:$CL$45</definedName>
    <definedName name="Comm_Chest_Pack">[2]Monopoly!$CH$28:$CL$45</definedName>
    <definedName name="Comm_Chest_Text" localSheetId="0">[1]Monopoly!$CI$47</definedName>
    <definedName name="Comm_Chest_Text">[2]Monopoly!$CI$47</definedName>
    <definedName name="Connect_Four_Board">'[3]Connect Four'!$C$6:$I$11</definedName>
    <definedName name="Connect_Four_Board1">'[3]Connect Four'!$K$6:$Q$11</definedName>
    <definedName name="Connect_Four_Computer_Plays_First">'[3]Connect Four'!$C$3</definedName>
    <definedName name="Connect_Four_Game_Status">'[3]Connect Four'!$E$3</definedName>
    <definedName name="Connect_Four_IsThereA_Win">'[3]Connect Four'!$D$38</definedName>
    <definedName name="Connect_Four_Level">'[3]Connect Four'!$D$3</definedName>
    <definedName name="Connect_Four_Number_of_Moves">'[3]Connect Four'!$F$3</definedName>
    <definedName name="Connect_Four_Players">'[3]Connect Four'!$S$6</definedName>
    <definedName name="Connect_Four_Who_Plays_First">'[3]Connect Four'!$H$3</definedName>
    <definedName name="Connect_Four_Whose_Turn">'[3]Connect Four'!$G$3</definedName>
    <definedName name="Connect_Four_Win_Row">'[3]Connect Four'!$D$39</definedName>
    <definedName name="Connect_Four_Winner">'[3]Connect Four'!$I$3</definedName>
    <definedName name="Connect_Four_WinRange">'[3]Connect Four'!$C$14:$I$39</definedName>
    <definedName name="Connect_Four_You_Play_First">'[3]Connect Four'!$C$2</definedName>
    <definedName name="Monopoly_Active_Player" localSheetId="0">[1]Monopoly!$Z$19</definedName>
    <definedName name="Monopoly_Active_Player">[2]Monopoly!$Z$19</definedName>
    <definedName name="Monopoly_Auto_Demand_Property" localSheetId="0">[1]Monopoly!$CD$55</definedName>
    <definedName name="Monopoly_Auto_Demand_Property">[2]Monopoly!$CD$55</definedName>
    <definedName name="Monopoly_Currency" localSheetId="0">[1]Monopoly!$BZ$10</definedName>
    <definedName name="Monopoly_Currency">[2]Monopoly!$BZ$10</definedName>
    <definedName name="Monopoly_Deal_Bribe" localSheetId="0">[1]Monopoly!$CB$33</definedName>
    <definedName name="Monopoly_Deal_Bribe">[2]Monopoly!$CB$33</definedName>
    <definedName name="Monopoly_Deal_Demanded" localSheetId="0">[1]!Monopoly_Offer_Table[[#Headers],[Deal Demanded]]</definedName>
    <definedName name="Monopoly_Deal_Demanded">[2]!Monopoly_Offer_Table[[#Headers],[Deal Demanded]]</definedName>
    <definedName name="Monopoly_Deal_Offered" localSheetId="0">[1]!Monopoly_Offer_Table[[#Headers],[Deal Offered]]</definedName>
    <definedName name="Monopoly_Deal_Offered">[2]!Monopoly_Offer_Table[[#Headers],[Deal Offered]]</definedName>
    <definedName name="Monopoly_Deal_On" localSheetId="0">[1]Monopoly!$CF$55</definedName>
    <definedName name="Monopoly_Deal_On">[2]Monopoly!$CF$55</definedName>
    <definedName name="Monopoly_Die_One" localSheetId="0">[1]Monopoly!$AL$13</definedName>
    <definedName name="Monopoly_Die_One">[2]Monopoly!$AL$13</definedName>
    <definedName name="Monopoly_Die_Two" localSheetId="0">[1]Monopoly!$AL$15</definedName>
    <definedName name="Monopoly_Die_Two">[2]Monopoly!$AL$15</definedName>
    <definedName name="Monopoly_Edition" localSheetId="0">[1]Monopoly!$BZ$9</definedName>
    <definedName name="Monopoly_Edition">[2]Monopoly!$BZ$9</definedName>
    <definedName name="Monopoly_Editions" localSheetId="0">[1]Monopoly!$BZ$9</definedName>
    <definedName name="Monopoly_Editions">[2]Monopoly!$BZ$9</definedName>
    <definedName name="Monopoly_Game_Time" localSheetId="0">[1]Monopoly!$BZ$6</definedName>
    <definedName name="Monopoly_Game_Time">[2]Monopoly!$BZ$6</definedName>
    <definedName name="Monopoly_House_Cost" localSheetId="0">[1]Monopoly!$DI$3:$DI$44</definedName>
    <definedName name="Monopoly_House_Cost">[2]Monopoly!$DI$3:$DI$44</definedName>
    <definedName name="Monopoly_Number_of_Houses" localSheetId="0">[1]Monopoly!$DG$3:$DG$44</definedName>
    <definedName name="Monopoly_Number_of_Houses">[2]Monopoly!$DG$3:$DG$44</definedName>
    <definedName name="Monopoly_P1_Available_Properties" localSheetId="0">[1]!Monopoly_P1_Mortgage_Table[[#All],[Column3]]</definedName>
    <definedName name="Monopoly_P1_Available_Properties">[2]!Monopoly_P1_Mortgage_Table[[#All],[Column3]]</definedName>
    <definedName name="Monopoly_P1_Cash" localSheetId="0">[1]Monopoly!$CC$11</definedName>
    <definedName name="Monopoly_P1_Cash">[2]Monopoly!$CC$11</definedName>
    <definedName name="Monopoly_P1_Chance_GOOJF" localSheetId="0">[1]Monopoly!$G$37</definedName>
    <definedName name="Monopoly_P1_Chance_GOOJF">[2]Monopoly!$G$37</definedName>
    <definedName name="Monopoly_P1_Comm_Chest_GOOJF" localSheetId="0">[1]Monopoly!$G$38</definedName>
    <definedName name="Monopoly_P1_Comm_Chest_GOOJF">[2]Monopoly!$G$38</definedName>
    <definedName name="Monopoly_P1_Disposable" localSheetId="0">[1]Monopoly!$CN$3</definedName>
    <definedName name="Monopoly_P1_Disposable">[2]Monopoly!$CN$3</definedName>
    <definedName name="Monopoly_P1_House_Check" localSheetId="0">[1]Monopoly!$CC$9</definedName>
    <definedName name="Monopoly_P1_House_Check">[2]Monopoly!$CC$9</definedName>
    <definedName name="Monopoly_P1_Houses" localSheetId="0">[1]Monopoly!$CC$8</definedName>
    <definedName name="Monopoly_P1_Houses">[2]Monopoly!$CC$8</definedName>
    <definedName name="Monopoly_P1_Location" localSheetId="0">[1]Monopoly!$CC$3</definedName>
    <definedName name="Monopoly_P1_Location">[2]Monopoly!$CC$3</definedName>
    <definedName name="Monopoly_P1_Monopolies" localSheetId="0">[1]Monopoly!$EH$3:$EH$43</definedName>
    <definedName name="Monopoly_P1_Monopolies">[2]Monopoly!$EH$3:$EH$43</definedName>
    <definedName name="Monopoly_P1_Mortgage_This_Price" localSheetId="0">[1]Monopoly!$CO$4</definedName>
    <definedName name="Monopoly_P1_Mortgage_This_Price">[2]Monopoly!$CO$4</definedName>
    <definedName name="Monopoly_P1_Property_Full_Name" localSheetId="0">[1]Monopoly!$CC$4</definedName>
    <definedName name="Monopoly_P1_Property_Full_Name">[2]Monopoly!$CC$4</definedName>
    <definedName name="Monopoly_P1_Total_Assets" localSheetId="0">[1]Monopoly!$CC$15</definedName>
    <definedName name="Monopoly_P1_Total_Assets">[2]Monopoly!$CC$15</definedName>
    <definedName name="Monopoly_P1_Wants" localSheetId="0">[1]!Monopoly_Property_Table[52 - P1 Wants]</definedName>
    <definedName name="Monopoly_P1_Wants">[2]!Monopoly_Property_Table[52 - P1 Wants]</definedName>
    <definedName name="Monopoly_P2_Available_Properties" localSheetId="0">[1]!Monopoly_P2_Mortgage_Table[[#All],[Column2]]</definedName>
    <definedName name="Monopoly_P2_Available_Properties">[2]!Monopoly_P2_Mortgage_Table[[#All],[Column2]]</definedName>
    <definedName name="Monopoly_P2_Cash" localSheetId="0">[1]Monopoly!$CD$11</definedName>
    <definedName name="Monopoly_P2_Cash">[2]Monopoly!$CD$11</definedName>
    <definedName name="Monopoly_P2_Chance_GOOJF" localSheetId="0">[1]Monopoly!$P$37</definedName>
    <definedName name="Monopoly_P2_Chance_GOOJF">[2]Monopoly!$P$37</definedName>
    <definedName name="Monopoly_P2_Comm_Chest_GOOJF" localSheetId="0">[1]Monopoly!$P$38</definedName>
    <definedName name="Monopoly_P2_Comm_Chest_GOOJF">[2]Monopoly!$P$38</definedName>
    <definedName name="Monopoly_P2_Disposable" localSheetId="0">[1]Monopoly!$CR$3</definedName>
    <definedName name="Monopoly_P2_Disposable">[2]Monopoly!$CR$3</definedName>
    <definedName name="Monopoly_P2_House_Check" localSheetId="0">[1]Monopoly!$CD$9</definedName>
    <definedName name="Monopoly_P2_House_Check">[2]Monopoly!$CD$9</definedName>
    <definedName name="Monopoly_P2_Houses" localSheetId="0">[1]Monopoly!$CD$8</definedName>
    <definedName name="Monopoly_P2_Houses">[2]Monopoly!$CD$8</definedName>
    <definedName name="Monopoly_P2_Location" localSheetId="0">[1]Monopoly!$CD$3</definedName>
    <definedName name="Monopoly_P2_Location">[2]Monopoly!$CD$3</definedName>
    <definedName name="Monopoly_P2_Monopolies" localSheetId="0">[1]Monopoly!$EJ$3:$EJ$43</definedName>
    <definedName name="Monopoly_P2_Monopolies">[2]Monopoly!$EJ$3:$EJ$43</definedName>
    <definedName name="Monopoly_P2_Mortgage_This_Price" localSheetId="0">[1]Monopoly!$CS$4</definedName>
    <definedName name="Monopoly_P2_Mortgage_This_Price">[2]Monopoly!$CS$4</definedName>
    <definedName name="Monopoly_P2_Property_Full_Name" localSheetId="0">[1]Monopoly!$CD$4</definedName>
    <definedName name="Monopoly_P2_Property_Full_Name">[2]Monopoly!$CD$4</definedName>
    <definedName name="Monopoly_P2_Total_Assets" localSheetId="0">[1]Monopoly!$CD$15</definedName>
    <definedName name="Monopoly_P2_Total_Assets">[2]Monopoly!$CD$15</definedName>
    <definedName name="Monopoly_P2_Wants" localSheetId="0">[1]!Monopoly_Property_Table[53 - P2 Wants]</definedName>
    <definedName name="Monopoly_P2_Wants">[2]!Monopoly_Property_Table[53 - P2 Wants]</definedName>
    <definedName name="Monopoly_P3_Available_Properties" localSheetId="0">[1]!Monopoly_P3_Mortgage_Table[[#All],[Column3]]</definedName>
    <definedName name="Monopoly_P3_Available_Properties">[2]!Monopoly_P3_Mortgage_Table[[#All],[Column3]]</definedName>
    <definedName name="Monopoly_P3_Cash" localSheetId="0">[1]Monopoly!$CE$11</definedName>
    <definedName name="Monopoly_P3_Cash">[2]Monopoly!$CE$11</definedName>
    <definedName name="Monopoly_P3_Chance_GOOJF" localSheetId="0">[1]Monopoly!$BK$37</definedName>
    <definedName name="Monopoly_P3_Chance_GOOJF">[2]Monopoly!$BK$37</definedName>
    <definedName name="Monopoly_P3_Comm_Chest_GOOJF" localSheetId="0">[1]Monopoly!$BK$38</definedName>
    <definedName name="Monopoly_P3_Comm_Chest_GOOJF">[2]Monopoly!$BK$38</definedName>
    <definedName name="Monopoly_P3_Disposable" localSheetId="0">[1]Monopoly!$CN$29</definedName>
    <definedName name="Monopoly_P3_Disposable">[2]Monopoly!$CN$29</definedName>
    <definedName name="Monopoly_P3_House_Check" localSheetId="0">[1]Monopoly!$CE$9</definedName>
    <definedName name="Monopoly_P3_House_Check">[2]Monopoly!$CE$9</definedName>
    <definedName name="Monopoly_P3_Houses" localSheetId="0">[1]Monopoly!$CE$8</definedName>
    <definedName name="Monopoly_P3_Houses">[2]Monopoly!$CE$8</definedName>
    <definedName name="Monopoly_P3_Location" localSheetId="0">[1]Monopoly!$CE$3</definedName>
    <definedName name="Monopoly_P3_Location">[2]Monopoly!$CE$3</definedName>
    <definedName name="Monopoly_P3_Monopolies" localSheetId="0">[1]Monopoly!$EL$3:$EL$43</definedName>
    <definedName name="Monopoly_P3_Monopolies">[2]Monopoly!$EL$3:$EL$43</definedName>
    <definedName name="Monopoly_P3_Mortgage_This_Price" localSheetId="0">[1]Monopoly!$CO$30</definedName>
    <definedName name="Monopoly_P3_Mortgage_This_Price">[2]Monopoly!$CO$30</definedName>
    <definedName name="Monopoly_P3_Property_Full_Name" localSheetId="0">[1]Monopoly!$CE$4</definedName>
    <definedName name="Monopoly_P3_Property_Full_Name">[2]Monopoly!$CE$4</definedName>
    <definedName name="Monopoly_P3_Total_Assets" localSheetId="0">[1]Monopoly!$CE$15</definedName>
    <definedName name="Monopoly_P3_Total_Assets">[2]Monopoly!$CE$15</definedName>
    <definedName name="Monopoly_P3_Wants" localSheetId="0">[1]!Monopoly_Property_Table[54 - P3 Wants]</definedName>
    <definedName name="Monopoly_P3_Wants">[2]!Monopoly_Property_Table[54 - P3 Wants]</definedName>
    <definedName name="Monopoly_P4_Available_Properties" localSheetId="0">[1]!Monopoly_P4_Mortgage_Table[[#All],[Column3]]</definedName>
    <definedName name="Monopoly_P4_Available_Properties">[2]!Monopoly_P4_Mortgage_Table[[#All],[Column3]]</definedName>
    <definedName name="Monopoly_P4_Cash" localSheetId="0">[1]Monopoly!$CF$11</definedName>
    <definedName name="Monopoly_P4_Cash">[2]Monopoly!$CF$11</definedName>
    <definedName name="Monopoly_P4_Chance_GOOJF" localSheetId="0">[1]Monopoly!$BT$37</definedName>
    <definedName name="Monopoly_P4_Chance_GOOJF">[2]Monopoly!$BT$37</definedName>
    <definedName name="Monopoly_P4_Comm_Chest_GOOJF" localSheetId="0">[1]Monopoly!$BT$38</definedName>
    <definedName name="Monopoly_P4_Comm_Chest_GOOJF">[2]Monopoly!$BT$38</definedName>
    <definedName name="Monopoly_P4_Disposable" localSheetId="0">[1]Monopoly!$CR$29</definedName>
    <definedName name="Monopoly_P4_Disposable">[2]Monopoly!$CR$29</definedName>
    <definedName name="Monopoly_P4_House_Check" localSheetId="0">[1]Monopoly!$CF$9</definedName>
    <definedName name="Monopoly_P4_House_Check">[2]Monopoly!$CF$9</definedName>
    <definedName name="Monopoly_P4_Houses" localSheetId="0">[1]Monopoly!$CF$8</definedName>
    <definedName name="Monopoly_P4_Houses">[2]Monopoly!$CF$8</definedName>
    <definedName name="Monopoly_P4_Location" localSheetId="0">[1]Monopoly!$CF$3</definedName>
    <definedName name="Monopoly_P4_Location">[2]Monopoly!$CF$3</definedName>
    <definedName name="Monopoly_P4_Monopolies" localSheetId="0">[1]Monopoly!$EN$3:$EN$43</definedName>
    <definedName name="Monopoly_P4_Monopolies">[2]Monopoly!$EN$3:$EN$43</definedName>
    <definedName name="Monopoly_P4_Mortgage_This_Price" localSheetId="0">[1]Monopoly!$CS$30</definedName>
    <definedName name="Monopoly_P4_Mortgage_This_Price">[2]Monopoly!$CS$30</definedName>
    <definedName name="Monopoly_P4_Property_Full_Name" localSheetId="0">[1]Monopoly!$CF$4</definedName>
    <definedName name="Monopoly_P4_Property_Full_Name">[2]Monopoly!$CF$4</definedName>
    <definedName name="Monopoly_P4_Total_Assets" localSheetId="0">[1]Monopoly!$CF$15</definedName>
    <definedName name="Monopoly_P4_Total_Assets">[2]Monopoly!$CF$15</definedName>
    <definedName name="Monopoly_P4_Wants" localSheetId="0">[1]!Monopoly_Property_Table[55 - P4 Wants]</definedName>
    <definedName name="Monopoly_P4_Wants">[2]!Monopoly_Property_Table[55 - P4 Wants]</definedName>
    <definedName name="Monopoly_Players" localSheetId="0">[1]Monopoly!$B$2,[1]Monopoly!$K$2,[1]Monopoly!$BF$2,[1]Monopoly!$BO$2</definedName>
    <definedName name="Monopoly_Players">[2]Monopoly!$B$2,[2]Monopoly!$K$2,[2]Monopoly!$BF$2,[2]Monopoly!$BO$2</definedName>
    <definedName name="Monopoly_Properties_Table" localSheetId="0">[1]Monopoly!$CV$3:$EK$44</definedName>
    <definedName name="Monopoly_Properties_Table">[2]Monopoly!$CV$3:$EK$44</definedName>
    <definedName name="Monopoly_Property_Availability" localSheetId="0">[1]Monopoly!$CY$3:$CY$44</definedName>
    <definedName name="Monopoly_Property_Availability">[2]Monopoly!$CY$3:$CY$44</definedName>
    <definedName name="Monopoly_Property_Full_Names" localSheetId="0">[1]Monopoly!$CV$3:$CV$44</definedName>
    <definedName name="Monopoly_Property_Full_Names">[2]Monopoly!$CV$3:$CV$44</definedName>
    <definedName name="Monopoly_Stations" localSheetId="0">[1]Monopoly!$CY$8,[1]Monopoly!$CY$18,[1]Monopoly!$CY$28,[1]Monopoly!$CY$38</definedName>
    <definedName name="Monopoly_Stations">[2]Monopoly!$CY$8,[2]Monopoly!$CY$18,[2]Monopoly!$CY$28,[2]Monopoly!$CY$38</definedName>
    <definedName name="Monopoly_Sweetener" localSheetId="0">[1]Monopoly!$CE$55</definedName>
    <definedName name="Monopoly_Sweetener">[2]Monopoly!$CE$55</definedName>
    <definedName name="Pit_Scoreboard" localSheetId="0">[1]Pit!$C$8:$C$20,[1]Pit!$E$8:$E$20,[1]Pit!$G$8:$G$20,[1]Pit!$I$8:$I$20,[1]Pit!$K$8:$K$20,[1]Pit!$M$8:$M$20,[1]Pit!$O$8:$O$20,[1]Pit!$Q$8:$Q$20,[1]Pit!$C$7:$R$7</definedName>
    <definedName name="Pit_Scoreboard">[2]Pit!$C$8:$C$20,[2]Pit!$E$8:$E$20,[2]Pit!$G$8:$G$20,[2]Pit!$I$8:$I$20,[2]Pit!$K$8:$K$20,[2]Pit!$M$8:$M$20,[2]Pit!$O$8:$O$20,[2]Pit!$Q$8:$Q$20,[2]Pit!$C$7:$R$7</definedName>
    <definedName name="Rook_5_Scoreboard" localSheetId="0">[1]Rook!$E$29:$I$39,[1]Rook!$J$30:$O$39</definedName>
    <definedName name="Rook_5_Scoreboard">[2]Rook!$E$29:$I$39,[2]Rook!$J$30:$O$39</definedName>
    <definedName name="Scrabble_Board">Scrabble!$E$3:$S$17</definedName>
    <definedName name="Scrabble_Center">Scrabble!$L$10</definedName>
    <definedName name="Scrabble_Double_Letter" localSheetId="0">[1]Scrabble!$H$3,[1]Scrabble!$K$5,[1]Scrabble!$L$6,[1]Scrabble!$M$5,[1]Scrabble!$P$3,[1]Scrabble!$S$6,[1]Scrabble!$Q$9,[1]Scrabble!$P$10,[1]Scrabble!$Q$11,[1]Scrabble!$S$14,[1]Scrabble!$M$11,[1]Scrabble!$M$9,[1]Scrabble!$K$9,[1]Scrabble!$K$11,[1]Scrabble!$E$6,[1]Scrabble!$G$9,[1]Scrabble!$H$10,[1]Scrabble!$G$11,[1]Scrabble!$E$14,[1]Scrabble!$H$17,[1]Scrabble!$K$15,[1]Scrabble!$L$14,[1]Scrabble!$M$15,[1]Scrabble!$P$17</definedName>
    <definedName name="Scrabble_Double_Letter">Scrabble!$H$3,Scrabble!$K$5,Scrabble!$L$6,Scrabble!$M$5,Scrabble!$P$3,Scrabble!$S$6,Scrabble!$Q$9,Scrabble!$P$10,Scrabble!$Q$11,Scrabble!$S$14,Scrabble!$M$11,Scrabble!$M$9,Scrabble!$K$9,Scrabble!$K$11,Scrabble!$E$6,Scrabble!$G$9,Scrabble!$H$10,Scrabble!$G$11,Scrabble!$E$14,Scrabble!$H$17,Scrabble!$K$15,Scrabble!$L$14,Scrabble!$M$15,Scrabble!$P$17</definedName>
    <definedName name="Scrabble_Double_Word" localSheetId="0">[1]Scrabble!$F$4,[1]Scrabble!$G$5,[1]Scrabble!$H$6,[1]Scrabble!$I$7,[1]Scrabble!$O$7,[1]Scrabble!$P$6,[1]Scrabble!$Q$5,[1]Scrabble!$R$4,[1]Scrabble!$O$13,[1]Scrabble!$P$14,[1]Scrabble!$Q$15,[1]Scrabble!$R$16,[1]Scrabble!$F$16,[1]Scrabble!$G$15,[1]Scrabble!$H$14,[1]Scrabble!$I$13,[1]Scrabble!$L$10</definedName>
    <definedName name="Scrabble_Double_Word">Scrabble!$F$4,Scrabble!$G$5,Scrabble!$H$6,Scrabble!$I$7,Scrabble!$O$7,Scrabble!$P$6,Scrabble!$Q$5,Scrabble!$R$4,Scrabble!$O$13,Scrabble!$P$14,Scrabble!$Q$15,Scrabble!$R$16,Scrabble!$F$16,Scrabble!$G$15,Scrabble!$H$14,Scrabble!$I$13,Scrabble!$L$10</definedName>
    <definedName name="Scrabble_Empty_Cell">Scrabble!$T$18</definedName>
    <definedName name="Scrabble_Number_of_Players">Scrabble!$D$2</definedName>
    <definedName name="Scrabble_P1">Scrabble!$V$6:$AC$6</definedName>
    <definedName name="Scrabble_P1_Name" localSheetId="0">[1]Scrabble!$V$6</definedName>
    <definedName name="Scrabble_P1_Name">Scrabble!$V$6</definedName>
    <definedName name="Scrabble_P1_Score">Scrabble!$W$7</definedName>
    <definedName name="Scrabble_P1_Tiles">Scrabble!$W$6:$AC$6</definedName>
    <definedName name="Scrabble_P2">Scrabble!$V$9:$AC$9</definedName>
    <definedName name="Scrabble_P2_Name" localSheetId="0">[1]Scrabble!$V$9</definedName>
    <definedName name="Scrabble_P2_Name">Scrabble!$V$9</definedName>
    <definedName name="Scrabble_P2_Score">Scrabble!$W$10</definedName>
    <definedName name="Scrabble_P2_Tiles">Scrabble!$W$9:$AC$9</definedName>
    <definedName name="Scrabble_P3">Scrabble!$V$12:$AC$12</definedName>
    <definedName name="Scrabble_P3_Name" localSheetId="0">[1]Scrabble!$V$12</definedName>
    <definedName name="Scrabble_P3_Name">Scrabble!$V$12</definedName>
    <definedName name="Scrabble_P3_Score">Scrabble!$W$13</definedName>
    <definedName name="Scrabble_P3_Tiles">Scrabble!$W$12:$AC$12</definedName>
    <definedName name="Scrabble_P4">Scrabble!$V$15:$AC$15</definedName>
    <definedName name="Scrabble_P4_Name" localSheetId="0">[1]Scrabble!$V$15</definedName>
    <definedName name="Scrabble_P4_Name">Scrabble!$V$15</definedName>
    <definedName name="Scrabble_P4_Score">Scrabble!$W$16</definedName>
    <definedName name="Scrabble_P4_Tiles">Scrabble!$W$15:$AC$15</definedName>
    <definedName name="Scrabble_Players" localSheetId="0">[1]Scrabble!$V$6:$AC$6,[1]Scrabble!$V$9:$AC$9,[1]Scrabble!$V$12:$AC$12,[1]Scrabble!$V$15:$AC$15</definedName>
    <definedName name="Scrabble_Players">Scrabble!$V$6:$AC$6,Scrabble!$V$9:$AC$9,Scrabble!$V$12:$AC$12,Scrabble!$V$15:$AC$15</definedName>
    <definedName name="Scrabble_Players_Score" localSheetId="0">[1]Scrabble!$W$7,[1]Scrabble!$W$10,[1]Scrabble!$W$13,[1]Scrabble!$W$16</definedName>
    <definedName name="Scrabble_Players_Score">Scrabble!$W$7,Scrabble!$W$10,Scrabble!$W$13,Scrabble!$W$16</definedName>
    <definedName name="Scrabble_Tile_Count">Scrabble!$T$2</definedName>
    <definedName name="Scrabble_Triple_Letter" localSheetId="0">[1]Scrabble!$N$16,[1]Scrabble!$J$16,[1]Scrabble!$J$12,[1]Scrabble!$F$12,[1]Scrabble!$F$8,[1]Scrabble!$J$8,[1]Scrabble!$J$4,[1]Scrabble!$N$4,[1]Scrabble!$N$8,[1]Scrabble!$R$8,[1]Scrabble!$R$12,[1]Scrabble!$N$12</definedName>
    <definedName name="Scrabble_Triple_Letter">Scrabble!$N$16,Scrabble!$J$16,Scrabble!$J$12,Scrabble!$F$12,Scrabble!$F$8,Scrabble!$J$8,Scrabble!$J$4,Scrabble!$N$4,Scrabble!$N$8,Scrabble!$R$8,Scrabble!$R$12,Scrabble!$N$12</definedName>
    <definedName name="Scrabble_Triple_Word" localSheetId="0">[1]Scrabble!$E$3,[1]Scrabble!$L$3,[1]Scrabble!$E$10,[1]Scrabble!$E$17,[1]Scrabble!$L$17,[1]Scrabble!$S$17,[1]Scrabble!$S$10,[1]Scrabble!$S$3</definedName>
    <definedName name="Scrabble_Triple_Word">Scrabble!$E$3,Scrabble!$L$3,Scrabble!$E$10,Scrabble!$E$17,Scrabble!$L$17,Scrabble!$S$17,Scrabble!$S$10,Scrabble!$S$3</definedName>
    <definedName name="Scrabble_Whose_Turn">Scrabble!$D$18</definedName>
    <definedName name="Space_Just_Visiting" localSheetId="0">[1]Monopoly!$T$34:$U$38,[1]Monopoly!$V$37:$X$38</definedName>
    <definedName name="Space_Just_Visiting">[2]Monopoly!$T$34:$U$38,[2]Monopoly!$V$37:$X$38</definedName>
    <definedName name="Space_Just_Visiting_Part" localSheetId="0">[1]Monopoly!$T$34,[1]Monopoly!$V$37</definedName>
    <definedName name="Space_Just_Visiting_Part">[2]Monopoly!$T$34,[2]Monopoly!$V$37</definedName>
    <definedName name="TicTacToe_Board" localSheetId="0">'[1]Tic Tac Toe'!$B$2:$F$6,'[1]Tic Tac Toe'!$H$2:$L$6,'[1]Tic Tac Toe'!$B$8:$F$12,'[1]Tic Tac Toe'!$B$14:$F$18,'[1]Tic Tac Toe'!$B$20:$F$24,'[1]Tic Tac Toe'!$B$26:$F$30,'[1]Tic Tac Toe'!$H$26:$L$30,'[1]Tic Tac Toe'!$H$20:$L$24,'[1]Tic Tac Toe'!$H$14:$L$18,'[1]Tic Tac Toe'!$H$8:$L$12,'[1]Tic Tac Toe'!$N$2:$R$6,'[1]Tic Tac Toe'!$N$8:$R$12,'[1]Tic Tac Toe'!$N$14:$R$18,'[1]Tic Tac Toe'!$N$20:$R$24,'[1]Tic Tac Toe'!$N$26:$R$30,'[1]Tic Tac Toe'!$T$26:$X$30,'[1]Tic Tac Toe'!$T$20:$X$24,'[1]Tic Tac Toe'!$T$14:$X$18,'[1]Tic Tac Toe'!$T$8:$X$12,'[1]Tic Tac Toe'!$T$2:$X$6,'[1]Tic Tac Toe'!$Z$2:$AD$6,'[1]Tic Tac Toe'!$Z$8:$AD$12,'[1]Tic Tac Toe'!$Z$14:$AD$18,'[1]Tic Tac Toe'!$Z$20:$AD$24,'[1]Tic Tac Toe'!$Z$26:$AD$30</definedName>
    <definedName name="TicTacToe_Board">'[2]Tic Tac Toe'!$B$2:$F$6,'[2]Tic Tac Toe'!$H$2:$L$6,'[2]Tic Tac Toe'!$B$8:$F$12,'[2]Tic Tac Toe'!$B$14:$F$18,'[2]Tic Tac Toe'!$B$20:$F$24,'[2]Tic Tac Toe'!$B$26:$F$30,'[2]Tic Tac Toe'!$H$26:$L$30,'[2]Tic Tac Toe'!$H$20:$L$24,'[2]Tic Tac Toe'!$H$14:$L$18,'[2]Tic Tac Toe'!$H$8:$L$12,'[2]Tic Tac Toe'!$N$2:$R$6,'[2]Tic Tac Toe'!$N$8:$R$12,'[2]Tic Tac Toe'!$N$14:$R$18,'[2]Tic Tac Toe'!$N$20:$R$24,'[2]Tic Tac Toe'!$N$26:$R$30,'[2]Tic Tac Toe'!$T$26:$X$30,'[2]Tic Tac Toe'!$T$20:$X$24,'[2]Tic Tac Toe'!$T$14:$X$18,'[2]Tic Tac Toe'!$T$8:$X$12,'[2]Tic Tac Toe'!$T$2:$X$6,'[2]Tic Tac Toe'!$Z$2:$AD$6,'[2]Tic Tac Toe'!$Z$8:$AD$12,'[2]Tic Tac Toe'!$Z$14:$AD$18,'[2]Tic Tac Toe'!$Z$20:$AD$24,'[2]Tic Tac Toe'!$Z$26:$AD$30</definedName>
    <definedName name="Yahtzee_Dice" localSheetId="0">[1]Yahtzee!$AE$7:$AG$9,[1]Yahtzee!$AI$3:$AK$5,[1]Yahtzee!$AI$7:$AK$9,[1]Yahtzee!$AM$3:$AO$5,[1]Yahtzee!$AM$7:$AO$9</definedName>
    <definedName name="Yahtzee_Dice">[2]Yahtzee!$AE$7:$AG$9,[2]Yahtzee!$AI$3:$AK$5,[2]Yahtzee!$AI$7:$AK$9,[2]Yahtzee!$AM$3:$AO$5,[2]Yahtzee!$AM$7:$AO$9</definedName>
    <definedName name="Yahtzee_Die1" localSheetId="0">[1]Yahtzee!$AH$8</definedName>
    <definedName name="Yahtzee_Die1">[2]Yahtzee!$AH$8</definedName>
    <definedName name="Yahtzee_Die2" localSheetId="0">[1]Yahtzee!$AL$4</definedName>
    <definedName name="Yahtzee_Die2">[2]Yahtzee!$AL$4</definedName>
    <definedName name="Yahtzee_Die3" localSheetId="0">[1]Yahtzee!$AL$8</definedName>
    <definedName name="Yahtzee_Die3">[2]Yahtzee!$AL$8</definedName>
    <definedName name="Yahtzee_Die4" localSheetId="0">[1]Yahtzee!$AP$4</definedName>
    <definedName name="Yahtzee_Die4">[2]Yahtzee!$AP$4</definedName>
    <definedName name="Yahtzee_Die5" localSheetId="0">[1]Yahtzee!$AP$8</definedName>
    <definedName name="Yahtzee_Die5">[2]Yahtzee!$AP$8</definedName>
    <definedName name="Yahtzee_Scorecard" localSheetId="0">[1]Yahtzee!$F$10:$W$16,[1]Yahtzee!$F$21:$W$28</definedName>
    <definedName name="Yahtzee_Scorecard">[2]Yahtzee!$F$10:$W$16,[2]Yahtzee!$F$21:$W$28</definedName>
    <definedName name="Yahtzee_Scores" localSheetId="0">[1]Yahtzee!$F$21:$W$28,[1]Yahtzee!$F$11:$W$16</definedName>
    <definedName name="Yahtzee_Scores">[2]Yahtzee!$F$21:$W$28,[2]Yahtzee!$F$11:$W$16</definedName>
  </definedNames>
  <calcPr calcId="171027"/>
</workbook>
</file>

<file path=xl/calcChain.xml><?xml version="1.0" encoding="utf-8"?>
<calcChain xmlns="http://schemas.openxmlformats.org/spreadsheetml/2006/main">
  <c r="AC16" i="4" l="1"/>
  <c r="Z16" i="4"/>
  <c r="AC13" i="4"/>
  <c r="Z13" i="4"/>
  <c r="AC10" i="4"/>
  <c r="Z10" i="4"/>
  <c r="AC7" i="4"/>
  <c r="Z7" i="4"/>
</calcChain>
</file>

<file path=xl/sharedStrings.xml><?xml version="1.0" encoding="utf-8"?>
<sst xmlns="http://schemas.openxmlformats.org/spreadsheetml/2006/main" count="85" uniqueCount="17">
  <si>
    <t>Number of Players</t>
  </si>
  <si>
    <t>S     C     R     A     B     B     L     E</t>
  </si>
  <si>
    <t>Triple Word Score</t>
  </si>
  <si>
    <t>Double Letter Score</t>
  </si>
  <si>
    <t>Double Word Score</t>
  </si>
  <si>
    <t>Triple Letter Score</t>
  </si>
  <si>
    <t>Score</t>
  </si>
  <si>
    <t>Ranking</t>
  </si>
  <si>
    <t>From Leader</t>
  </si>
  <si>
    <t>Whose Turn</t>
  </si>
  <si>
    <t>DUSTIN</t>
  </si>
  <si>
    <t>A</t>
  </si>
  <si>
    <t>O</t>
  </si>
  <si>
    <t xml:space="preserve"> </t>
  </si>
  <si>
    <t>N</t>
  </si>
  <si>
    <t>I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</si>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</sst>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Stencil"/>
      <family val="5"/>
    </font>
    <font>
      <b/>
      <sz val="11"/>
      <color indexed="43"/>
      <name val="Calibri"/>
      <family val="2"/>
    </font>
    <font>
      <sz val="5"/>
      <color theme="1"/>
      <name val="Calibri"/>
      <family val="2"/>
      <scheme val="minor"/>
    </font>
    <font>
      <sz val="5"/>
      <name val="Calibri"/>
      <family val="2"/>
      <scheme val="minor"/>
    </font>
    <font>
      <b/>
      <sz val="14"/>
      <color theme="1"/>
      <name val="Stencil"/>
      <family val="5"/>
    </font>
    <font>
      <b/>
      <sz val="14"/>
      <color theme="2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3"/>
      <name val="Calibri"/>
      <family val="2"/>
    </font>
    <font>
      <sz val="10"/>
      <name val="Arial"/>
      <family val="2"/>
    </font>
    <font>
      <sz val="12"/>
      <name val="Frutiger 45 Light"/>
    </font>
    <font>
      <sz val="11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225">
        <stop position="0">
          <color theme="0"/>
        </stop>
        <stop position="1">
          <color rgb="FFFFC000"/>
        </stop>
      </gradientFill>
    </fill>
    <fill>
      <gradientFill degree="270">
        <stop position="0">
          <color theme="0"/>
        </stop>
        <stop position="1">
          <color rgb="FFFFC000"/>
        </stop>
      </gradientFill>
    </fill>
    <fill>
      <patternFill patternType="solid">
        <fgColor indexed="16"/>
        <bgColor indexed="64"/>
      </patternFill>
    </fill>
    <fill>
      <gradientFill degree="180">
        <stop position="0">
          <color theme="0"/>
        </stop>
        <stop position="1">
          <color rgb="FFFFC000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4506668294322"/>
        <bgColor indexed="64"/>
      </patternFill>
    </fill>
    <fill>
      <gradientFill>
        <stop position="0">
          <color theme="0"/>
        </stop>
        <stop position="1">
          <color rgb="FFFFC000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rgb="FF4F81BD"/>
        <bgColor indexed="64"/>
      </patternFill>
    </fill>
    <fill>
      <gradientFill>
        <stop position="0">
          <color theme="5" tint="-0.25098422193060094"/>
        </stop>
        <stop position="0.5">
          <color theme="5" tint="-0.49803155613879818"/>
        </stop>
        <stop position="1">
          <color theme="5" tint="-0.25098422193060094"/>
        </stop>
      </gradientFill>
    </fill>
    <fill>
      <gradientFill degree="90">
        <stop position="0">
          <color theme="2" tint="-9.8025452436902985E-2"/>
        </stop>
        <stop position="0.5">
          <color theme="2" tint="-0.25098422193060094"/>
        </stop>
        <stop position="1">
          <color theme="2" tint="-9.8025452436902985E-2"/>
        </stop>
      </gradientFill>
    </fill>
    <fill>
      <gradientFill type="path" left="0.5" right="0.5" top="0.5" bottom="0.5">
        <stop position="0">
          <color theme="5" tint="0.39997558519241921"/>
        </stop>
        <stop position="1">
          <color theme="5" tint="0.59999389629810485"/>
        </stop>
      </gradientFill>
    </fill>
    <fill>
      <gradientFill degree="135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45">
        <stop position="0">
          <color theme="0"/>
        </stop>
        <stop position="1">
          <color rgb="FFFFC000"/>
        </stop>
      </gradientFill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indexed="64"/>
      </top>
      <bottom style="thick">
        <color theme="0"/>
      </bottom>
      <diagonal/>
    </border>
    <border>
      <left/>
      <right/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indexed="64"/>
      </right>
      <top style="thick">
        <color indexed="64"/>
      </top>
      <bottom style="thick">
        <color theme="0"/>
      </bottom>
      <diagonal/>
    </border>
    <border>
      <left style="thick">
        <color indexed="64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theme="0"/>
      </bottom>
      <diagonal/>
    </border>
    <border>
      <left style="thick">
        <color indexed="64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indexed="64"/>
      </right>
      <top/>
      <bottom style="thick">
        <color theme="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theme="0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indexed="64"/>
      </bottom>
      <diagonal/>
    </border>
    <border>
      <left/>
      <right/>
      <top style="thick">
        <color theme="0"/>
      </top>
      <bottom style="thick">
        <color indexed="64"/>
      </bottom>
      <diagonal/>
    </border>
    <border>
      <left style="thick">
        <color theme="0"/>
      </left>
      <right style="thick">
        <color indexed="64"/>
      </right>
      <top style="thick">
        <color theme="0"/>
      </top>
      <bottom style="thick">
        <color indexed="64"/>
      </bottom>
      <diagonal/>
    </border>
  </borders>
  <cellStyleXfs count="5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2" fillId="0" borderId="0"/>
    <xf numFmtId="9" fontId="13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4" borderId="3" xfId="0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textRotation="90"/>
    </xf>
    <xf numFmtId="0" fontId="3" fillId="13" borderId="14" xfId="0" applyFont="1" applyFill="1" applyBorder="1" applyAlignment="1">
      <alignment horizontal="center" vertical="center"/>
    </xf>
    <xf numFmtId="0" fontId="7" fillId="14" borderId="16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0" fontId="0" fillId="18" borderId="30" xfId="0" applyFill="1" applyBorder="1"/>
    <xf numFmtId="0" fontId="10" fillId="2" borderId="0" xfId="0" applyFont="1" applyFill="1"/>
    <xf numFmtId="0" fontId="0" fillId="19" borderId="0" xfId="0" applyFill="1"/>
    <xf numFmtId="0" fontId="11" fillId="19" borderId="0" xfId="0" applyFont="1" applyFill="1"/>
    <xf numFmtId="0" fontId="9" fillId="14" borderId="15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14" fillId="20" borderId="0" xfId="0" applyFont="1" applyFill="1"/>
    <xf numFmtId="0" fontId="3" fillId="13" borderId="18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/>
    </xf>
    <xf numFmtId="0" fontId="1" fillId="16" borderId="26" xfId="0" applyFont="1" applyFill="1" applyBorder="1" applyAlignment="1">
      <alignment horizontal="center" vertical="center"/>
    </xf>
    <xf numFmtId="0" fontId="2" fillId="17" borderId="28" xfId="0" applyFont="1" applyFill="1" applyBorder="1" applyAlignment="1">
      <alignment horizontal="center"/>
    </xf>
    <xf numFmtId="0" fontId="2" fillId="17" borderId="2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0" fillId="0" borderId="5" xfId="0" applyBorder="1"/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6" borderId="13" xfId="0" applyFill="1" applyBorder="1" applyAlignment="1">
      <alignment horizontal="center" wrapText="1"/>
    </xf>
    <xf numFmtId="0" fontId="0" fillId="6" borderId="22" xfId="0" applyFill="1" applyBorder="1" applyAlignment="1">
      <alignment horizontal="center" wrapText="1"/>
    </xf>
    <xf numFmtId="0" fontId="0" fillId="6" borderId="21" xfId="0" applyFill="1" applyBorder="1" applyAlignment="1">
      <alignment horizontal="center" wrapText="1"/>
    </xf>
    <xf numFmtId="0" fontId="0" fillId="6" borderId="23" xfId="0" applyFill="1" applyBorder="1" applyAlignment="1">
      <alignment horizontal="center" wrapText="1"/>
    </xf>
    <xf numFmtId="0" fontId="6" fillId="10" borderId="11" xfId="0" applyFont="1" applyFill="1" applyBorder="1" applyAlignment="1">
      <alignment horizontal="center" vertical="center" textRotation="90"/>
    </xf>
    <xf numFmtId="0" fontId="6" fillId="10" borderId="24" xfId="0" applyFont="1" applyFill="1" applyBorder="1" applyAlignment="1">
      <alignment horizontal="center" vertical="center" textRotation="90"/>
    </xf>
    <xf numFmtId="0" fontId="10" fillId="17" borderId="27" xfId="0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3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microsoft.com/office/2006/relationships/vbaProject" Target="vbaProject.bin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93600</xdr:colOff>
      <xdr:row>6</xdr:row>
      <xdr:rowOff>102139</xdr:rowOff>
    </xdr:from>
    <xdr:ext cx="7580665" cy="937629"/>
    <xdr:sp macro="" textlink="">
      <xdr:nvSpPr>
        <xdr:cNvPr id="2" name="Rectangle 1"/>
        <xdr:cNvSpPr/>
      </xdr:nvSpPr>
      <xdr:spPr>
        <a:xfrm>
          <a:off x="1922400" y="1245139"/>
          <a:ext cx="758066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Excel Games Using VBA</a:t>
          </a:r>
        </a:p>
      </xdr:txBody>
    </xdr:sp>
    <xdr:clientData/>
  </xdr:oneCellAnchor>
  <xdr:oneCellAnchor>
    <xdr:from>
      <xdr:col>6</xdr:col>
      <xdr:colOff>201549</xdr:colOff>
      <xdr:row>11</xdr:row>
      <xdr:rowOff>170628</xdr:rowOff>
    </xdr:from>
    <xdr:ext cx="3439018" cy="530658"/>
    <xdr:sp macro="" textlink="">
      <xdr:nvSpPr>
        <xdr:cNvPr id="3" name="Rectangle 2"/>
        <xdr:cNvSpPr/>
      </xdr:nvSpPr>
      <xdr:spPr>
        <a:xfrm>
          <a:off x="3859149" y="2266128"/>
          <a:ext cx="3439018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2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By: Dustin Ormond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56024</xdr:colOff>
      <xdr:row>2</xdr:row>
      <xdr:rowOff>224167</xdr:rowOff>
    </xdr:from>
    <xdr:to>
      <xdr:col>22</xdr:col>
      <xdr:colOff>403407</xdr:colOff>
      <xdr:row>4</xdr:row>
      <xdr:rowOff>56030</xdr:rowOff>
    </xdr:to>
    <xdr:sp macro="[0]!ScrabbleEndTurn" textlink="">
      <xdr:nvSpPr>
        <xdr:cNvPr id="2" name="Clear"/>
        <xdr:cNvSpPr>
          <a:spLocks noChangeArrowheads="1"/>
        </xdr:cNvSpPr>
      </xdr:nvSpPr>
      <xdr:spPr bwMode="auto">
        <a:xfrm>
          <a:off x="8095124" y="633742"/>
          <a:ext cx="1166533" cy="517663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400" b="1" i="0" strike="noStrike" baseline="0">
              <a:solidFill>
                <a:schemeClr val="bg1"/>
              </a:solidFill>
              <a:latin typeface="Calibri"/>
            </a:rPr>
            <a:t>End Turn</a:t>
          </a:r>
        </a:p>
      </xdr:txBody>
    </xdr:sp>
    <xdr:clientData/>
  </xdr:twoCellAnchor>
  <xdr:twoCellAnchor>
    <xdr:from>
      <xdr:col>1</xdr:col>
      <xdr:colOff>208424</xdr:colOff>
      <xdr:row>4</xdr:row>
      <xdr:rowOff>147361</xdr:rowOff>
    </xdr:from>
    <xdr:to>
      <xdr:col>3</xdr:col>
      <xdr:colOff>579344</xdr:colOff>
      <xdr:row>16</xdr:row>
      <xdr:rowOff>175936</xdr:rowOff>
    </xdr:to>
    <xdr:grpSp>
      <xdr:nvGrpSpPr>
        <xdr:cNvPr id="3" name="Group 2"/>
        <xdr:cNvGrpSpPr/>
      </xdr:nvGrpSpPr>
      <xdr:grpSpPr>
        <a:xfrm>
          <a:off x="359614" y="1241980"/>
          <a:ext cx="1653016" cy="4165146"/>
          <a:chOff x="477366" y="920563"/>
          <a:chExt cx="1581155" cy="4197163"/>
        </a:xfrm>
      </xdr:grpSpPr>
      <xdr:grpSp>
        <xdr:nvGrpSpPr>
          <xdr:cNvPr id="4" name="Group 31"/>
          <xdr:cNvGrpSpPr/>
        </xdr:nvGrpSpPr>
        <xdr:grpSpPr>
          <a:xfrm>
            <a:off x="477366" y="1221448"/>
            <a:ext cx="488577" cy="3654800"/>
            <a:chOff x="477366" y="1580040"/>
            <a:chExt cx="488577" cy="3654800"/>
          </a:xfrm>
        </xdr:grpSpPr>
        <xdr:sp macro="" textlink="">
          <xdr:nvSpPr>
            <xdr:cNvPr id="14" name="TextBox 13"/>
            <xdr:cNvSpPr txBox="1"/>
          </xdr:nvSpPr>
          <xdr:spPr>
            <a:xfrm>
              <a:off x="481849" y="1580040"/>
              <a:ext cx="481853" cy="448235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476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n-US" sz="2400" b="1">
                  <a:latin typeface="Stencil" pitchFamily="82" charset="0"/>
                </a:rPr>
                <a:t>s</a:t>
              </a:r>
            </a:p>
          </xdr:txBody>
        </xdr:sp>
        <xdr:sp macro="" textlink="">
          <xdr:nvSpPr>
            <xdr:cNvPr id="15" name="TextBox 14"/>
            <xdr:cNvSpPr txBox="1"/>
          </xdr:nvSpPr>
          <xdr:spPr>
            <a:xfrm>
              <a:off x="481848" y="2039482"/>
              <a:ext cx="481853" cy="448235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476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n-US" sz="2400" b="1">
                  <a:latin typeface="Stencil" pitchFamily="82" charset="0"/>
                </a:rPr>
                <a:t>c</a:t>
              </a:r>
            </a:p>
          </xdr:txBody>
        </xdr:sp>
        <xdr:sp macro="" textlink="">
          <xdr:nvSpPr>
            <xdr:cNvPr id="16" name="TextBox 15"/>
            <xdr:cNvSpPr txBox="1"/>
          </xdr:nvSpPr>
          <xdr:spPr>
            <a:xfrm>
              <a:off x="477367" y="2494439"/>
              <a:ext cx="481853" cy="448235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476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n-US" sz="2400" b="1">
                  <a:latin typeface="Stencil" pitchFamily="82" charset="0"/>
                </a:rPr>
                <a:t>r</a:t>
              </a:r>
            </a:p>
          </xdr:txBody>
        </xdr:sp>
        <xdr:sp macro="" textlink="">
          <xdr:nvSpPr>
            <xdr:cNvPr id="17" name="TextBox 16"/>
            <xdr:cNvSpPr txBox="1"/>
          </xdr:nvSpPr>
          <xdr:spPr>
            <a:xfrm>
              <a:off x="477366" y="2953881"/>
              <a:ext cx="481853" cy="448235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476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n-US" sz="2400" b="1">
                  <a:latin typeface="Stencil" pitchFamily="82" charset="0"/>
                </a:rPr>
                <a:t>a</a:t>
              </a:r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484090" y="3410520"/>
              <a:ext cx="481853" cy="448234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476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n-US" sz="2400" b="1">
                  <a:latin typeface="Stencil" pitchFamily="82" charset="0"/>
                </a:rPr>
                <a:t>b</a:t>
              </a:r>
            </a:p>
          </xdr:txBody>
        </xdr:sp>
        <xdr:sp macro="" textlink="">
          <xdr:nvSpPr>
            <xdr:cNvPr id="19" name="TextBox 18"/>
            <xdr:cNvSpPr txBox="1"/>
          </xdr:nvSpPr>
          <xdr:spPr>
            <a:xfrm>
              <a:off x="484089" y="3869961"/>
              <a:ext cx="481853" cy="448236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476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n-US" sz="2400" b="1">
                  <a:latin typeface="Stencil" pitchFamily="82" charset="0"/>
                </a:rPr>
                <a:t>b</a:t>
              </a:r>
            </a:p>
          </xdr:txBody>
        </xdr:sp>
        <xdr:sp macro="" textlink="">
          <xdr:nvSpPr>
            <xdr:cNvPr id="20" name="TextBox 19"/>
            <xdr:cNvSpPr txBox="1"/>
          </xdr:nvSpPr>
          <xdr:spPr>
            <a:xfrm>
              <a:off x="481850" y="4327163"/>
              <a:ext cx="481853" cy="448235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476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n-US" sz="2400" b="1">
                  <a:latin typeface="Stencil" pitchFamily="82" charset="0"/>
                </a:rPr>
                <a:t>l</a:t>
              </a:r>
            </a:p>
          </xdr:txBody>
        </xdr:sp>
        <xdr:sp macro="" textlink="">
          <xdr:nvSpPr>
            <xdr:cNvPr id="21" name="TextBox 20"/>
            <xdr:cNvSpPr txBox="1"/>
          </xdr:nvSpPr>
          <xdr:spPr>
            <a:xfrm>
              <a:off x="481849" y="4786605"/>
              <a:ext cx="481853" cy="448235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476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n-US" sz="2400" b="1">
                  <a:latin typeface="Stencil" pitchFamily="82" charset="0"/>
                </a:rPr>
                <a:t>e</a:t>
              </a:r>
            </a:p>
          </xdr:txBody>
        </xdr:sp>
      </xdr:grpSp>
      <xdr:grpSp>
        <xdr:nvGrpSpPr>
          <xdr:cNvPr id="5" name="Group 29"/>
          <xdr:cNvGrpSpPr/>
        </xdr:nvGrpSpPr>
        <xdr:grpSpPr>
          <a:xfrm>
            <a:off x="991161" y="2890557"/>
            <a:ext cx="1067362" cy="2227167"/>
            <a:chOff x="990600" y="1143001"/>
            <a:chExt cx="1076325" cy="2200274"/>
          </a:xfrm>
        </xdr:grpSpPr>
        <xdr:sp macro="" textlink="">
          <xdr:nvSpPr>
            <xdr:cNvPr id="10" name="TextBox 9"/>
            <xdr:cNvSpPr txBox="1"/>
          </xdr:nvSpPr>
          <xdr:spPr>
            <a:xfrm>
              <a:off x="1533525" y="1514475"/>
              <a:ext cx="533400" cy="16478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N-6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O-8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P-2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Q-1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R-6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S-4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T-6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U-4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V-2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W-2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X-1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Y-2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Z-1</a:t>
              </a:r>
              <a:endParaRPr lang="en-US" sz="800"/>
            </a:p>
            <a:p>
              <a:pPr algn="ctr"/>
              <a:endParaRPr lang="en-US" sz="800"/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990600" y="1143001"/>
              <a:ext cx="1066800" cy="4381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 fontAlgn="base"/>
              <a:r>
                <a:rPr lang="en-US" sz="1100" b="1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LETTER</a:t>
              </a:r>
              <a:endParaRPr lang="en-US" sz="1100" b="1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1100" b="1" u="sng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DISTRIBUTION</a:t>
              </a:r>
              <a:endParaRPr lang="en-US" sz="1100" u="sng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endParaRPr lang="en-US" sz="1100"/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990601" y="1514475"/>
              <a:ext cx="533400" cy="16478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A-9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B-2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C-2</a:t>
              </a:r>
            </a:p>
            <a:p>
              <a:pPr algn="ctr"/>
              <a:r>
                <a:rPr lang="en-US" sz="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D-4</a:t>
              </a:r>
            </a:p>
            <a:p>
              <a:pPr algn="ctr"/>
              <a:r>
                <a:rPr lang="en-US" sz="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E-12</a:t>
              </a:r>
            </a:p>
            <a:p>
              <a:pPr algn="ctr"/>
              <a:r>
                <a:rPr lang="en-US" sz="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F-2</a:t>
              </a:r>
            </a:p>
            <a:p>
              <a:pPr algn="ctr"/>
              <a:r>
                <a:rPr lang="en-US" sz="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G-3</a:t>
              </a:r>
            </a:p>
            <a:p>
              <a:pPr algn="ctr"/>
              <a:r>
                <a:rPr lang="en-US" sz="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H-2</a:t>
              </a:r>
            </a:p>
            <a:p>
              <a:pPr algn="ctr"/>
              <a:r>
                <a:rPr lang="en-US" sz="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I-9</a:t>
              </a:r>
            </a:p>
            <a:p>
              <a:pPr algn="ctr"/>
              <a:r>
                <a:rPr lang="en-US" sz="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J-1</a:t>
              </a:r>
            </a:p>
            <a:p>
              <a:pPr algn="ctr"/>
              <a:r>
                <a:rPr lang="en-US" sz="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K-1</a:t>
              </a:r>
            </a:p>
            <a:p>
              <a:pPr algn="ctr"/>
              <a:r>
                <a:rPr lang="en-US" sz="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L-4</a:t>
              </a:r>
            </a:p>
            <a:p>
              <a:pPr algn="ctr"/>
              <a:r>
                <a:rPr lang="en-US" sz="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M-2</a:t>
              </a:r>
            </a:p>
            <a:p>
              <a:pPr algn="ctr"/>
              <a:endParaRPr lang="en-US" sz="800"/>
            </a:p>
          </xdr:txBody>
        </xdr:sp>
        <xdr:sp macro="" textlink="">
          <xdr:nvSpPr>
            <xdr:cNvPr id="13" name="TextBox 12"/>
            <xdr:cNvSpPr txBox="1"/>
          </xdr:nvSpPr>
          <xdr:spPr>
            <a:xfrm>
              <a:off x="990600" y="3152774"/>
              <a:ext cx="1066800" cy="19050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n-US" sz="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BLANK-2</a:t>
              </a:r>
            </a:p>
          </xdr:txBody>
        </xdr:sp>
      </xdr:grpSp>
      <xdr:grpSp>
        <xdr:nvGrpSpPr>
          <xdr:cNvPr id="6" name="Group 28"/>
          <xdr:cNvGrpSpPr/>
        </xdr:nvGrpSpPr>
        <xdr:grpSpPr>
          <a:xfrm>
            <a:off x="991160" y="920563"/>
            <a:ext cx="1057836" cy="1860738"/>
            <a:chOff x="990600" y="3457575"/>
            <a:chExt cx="1066800" cy="1838326"/>
          </a:xfrm>
        </xdr:grpSpPr>
        <xdr:sp macro="" textlink="">
          <xdr:nvSpPr>
            <xdr:cNvPr id="7" name="TextBox 6"/>
            <xdr:cNvSpPr txBox="1"/>
          </xdr:nvSpPr>
          <xdr:spPr>
            <a:xfrm>
              <a:off x="990600" y="3457575"/>
              <a:ext cx="1066800" cy="2286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 fontAlgn="base"/>
              <a:r>
                <a:rPr lang="en-US" sz="1100" b="1" u="sng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POINT </a:t>
              </a:r>
              <a:r>
                <a:rPr lang="en-US" sz="1100" b="1" u="sng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VALUE</a:t>
              </a:r>
              <a:endParaRPr lang="en-US" sz="1100" u="sng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endParaRPr lang="en-US" sz="1100" u="sng"/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990600" y="3648075"/>
              <a:ext cx="533400" cy="16478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A-1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rPr>
                <a:t>B-3</a:t>
              </a:r>
              <a:endParaRPr lang="en-US" sz="800">
                <a:solidFill>
                  <a:srgbClr val="0070C0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rPr>
                <a:t>C-3</a:t>
              </a:r>
              <a:endParaRPr lang="en-US" sz="800">
                <a:solidFill>
                  <a:srgbClr val="0070C0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rPr>
                <a:t>D-2</a:t>
              </a:r>
              <a:endParaRPr lang="en-US" sz="800">
                <a:solidFill>
                  <a:srgbClr val="0070C0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E-1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rPr>
                <a:t>F-4</a:t>
              </a:r>
              <a:endParaRPr lang="en-US" sz="800">
                <a:solidFill>
                  <a:srgbClr val="00B050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rPr>
                <a:t>G-2</a:t>
              </a:r>
              <a:endParaRPr lang="en-US" sz="800">
                <a:solidFill>
                  <a:srgbClr val="0070C0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rPr>
                <a:t>H-4</a:t>
              </a:r>
              <a:endParaRPr lang="en-US" sz="800">
                <a:solidFill>
                  <a:srgbClr val="00B050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I-1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rPr>
                <a:t>J-8</a:t>
              </a:r>
              <a:endParaRPr lang="en-US" sz="800">
                <a:solidFill>
                  <a:srgbClr val="FF0000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rPr>
                <a:t>K-5</a:t>
              </a:r>
              <a:endParaRPr lang="en-US" sz="800">
                <a:solidFill>
                  <a:srgbClr val="00B050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L-1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rPr>
                <a:t>M-3</a:t>
              </a:r>
              <a:endParaRPr lang="en-US" sz="800">
                <a:solidFill>
                  <a:srgbClr val="0070C0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524000" y="3648075"/>
              <a:ext cx="533400" cy="16478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N-1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O-1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rPr>
                <a:t>P-3</a:t>
              </a:r>
              <a:endParaRPr lang="en-US" sz="800">
                <a:solidFill>
                  <a:srgbClr val="0070C0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rPr>
                <a:t>Q-10</a:t>
              </a:r>
              <a:endParaRPr lang="en-US" sz="800">
                <a:solidFill>
                  <a:srgbClr val="FF0000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R-1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S-1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T-1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U-1</a:t>
              </a:r>
              <a:endParaRPr lang="en-US" sz="8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rPr>
                <a:t>V-4</a:t>
              </a:r>
              <a:endParaRPr lang="en-US" sz="800">
                <a:solidFill>
                  <a:srgbClr val="00B050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rPr>
                <a:t>W-4</a:t>
              </a:r>
              <a:endParaRPr lang="en-US" sz="800">
                <a:solidFill>
                  <a:srgbClr val="00B050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rPr>
                <a:t>X-8</a:t>
              </a:r>
              <a:endParaRPr lang="en-US" sz="800">
                <a:solidFill>
                  <a:srgbClr val="FF0000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rPr>
                <a:t>Y-4</a:t>
              </a:r>
              <a:endParaRPr lang="en-US" sz="800">
                <a:solidFill>
                  <a:srgbClr val="00B050"/>
                </a:solidFill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n-US" sz="8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rPr>
                <a:t>Z-10</a:t>
              </a:r>
              <a:endParaRPr lang="en-US" sz="800">
                <a:solidFill>
                  <a:srgbClr val="FF0000"/>
                </a:solidFill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1</xdr:col>
      <xdr:colOff>313763</xdr:colOff>
      <xdr:row>2</xdr:row>
      <xdr:rowOff>224119</xdr:rowOff>
    </xdr:from>
    <xdr:to>
      <xdr:col>3</xdr:col>
      <xdr:colOff>313763</xdr:colOff>
      <xdr:row>4</xdr:row>
      <xdr:rowOff>8969</xdr:rowOff>
    </xdr:to>
    <xdr:sp macro="[0]!ScrabbleNewGame" textlink="">
      <xdr:nvSpPr>
        <xdr:cNvPr id="22" name="Clear"/>
        <xdr:cNvSpPr>
          <a:spLocks noChangeArrowheads="1"/>
        </xdr:cNvSpPr>
      </xdr:nvSpPr>
      <xdr:spPr bwMode="auto">
        <a:xfrm>
          <a:off x="456638" y="633694"/>
          <a:ext cx="1219200" cy="470650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400" b="1" i="0" strike="noStrike">
              <a:solidFill>
                <a:schemeClr val="bg1"/>
              </a:solidFill>
              <a:latin typeface="Calibri"/>
            </a:rPr>
            <a:t>New</a:t>
          </a:r>
          <a:r>
            <a:rPr lang="en-US" sz="1400" b="1" i="0" strike="noStrike" baseline="0">
              <a:solidFill>
                <a:schemeClr val="bg1"/>
              </a:solidFill>
              <a:latin typeface="Calibri"/>
            </a:rPr>
            <a:t> Game</a:t>
          </a:r>
        </a:p>
      </xdr:txBody>
    </xdr:sp>
    <xdr:clientData/>
  </xdr:twoCellAnchor>
  <xdr:twoCellAnchor>
    <xdr:from>
      <xdr:col>23</xdr:col>
      <xdr:colOff>78438</xdr:colOff>
      <xdr:row>2</xdr:row>
      <xdr:rowOff>224117</xdr:rowOff>
    </xdr:from>
    <xdr:to>
      <xdr:col>25</xdr:col>
      <xdr:colOff>392202</xdr:colOff>
      <xdr:row>4</xdr:row>
      <xdr:rowOff>56037</xdr:rowOff>
    </xdr:to>
    <xdr:sp macro="[0]!ScrabbleUndoButton" textlink="">
      <xdr:nvSpPr>
        <xdr:cNvPr id="23" name="Clear"/>
        <xdr:cNvSpPr>
          <a:spLocks noChangeArrowheads="1"/>
        </xdr:cNvSpPr>
      </xdr:nvSpPr>
      <xdr:spPr bwMode="auto">
        <a:xfrm>
          <a:off x="9365313" y="633692"/>
          <a:ext cx="1171014" cy="517720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400" b="1" i="0" strike="noStrike" baseline="0">
              <a:solidFill>
                <a:schemeClr val="bg1"/>
              </a:solidFill>
              <a:latin typeface="Calibri"/>
            </a:rPr>
            <a:t>Undo</a:t>
          </a:r>
        </a:p>
      </xdr:txBody>
    </xdr:sp>
    <xdr:clientData/>
  </xdr:twoCellAnchor>
  <xdr:twoCellAnchor>
    <xdr:from>
      <xdr:col>26</xdr:col>
      <xdr:colOff>67236</xdr:colOff>
      <xdr:row>2</xdr:row>
      <xdr:rowOff>224119</xdr:rowOff>
    </xdr:from>
    <xdr:to>
      <xdr:col>28</xdr:col>
      <xdr:colOff>381000</xdr:colOff>
      <xdr:row>4</xdr:row>
      <xdr:rowOff>56039</xdr:rowOff>
    </xdr:to>
    <xdr:sp macro="[0]!ScrabbleSwap" textlink="">
      <xdr:nvSpPr>
        <xdr:cNvPr id="24" name="Clear"/>
        <xdr:cNvSpPr>
          <a:spLocks noChangeArrowheads="1"/>
        </xdr:cNvSpPr>
      </xdr:nvSpPr>
      <xdr:spPr bwMode="auto">
        <a:xfrm>
          <a:off x="10639986" y="633694"/>
          <a:ext cx="1171014" cy="517720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400" b="1" i="0" strike="noStrike" baseline="0">
              <a:solidFill>
                <a:schemeClr val="bg1"/>
              </a:solidFill>
              <a:latin typeface="Calibri"/>
            </a:rPr>
            <a:t>Swap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m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y\Documents\My%20Dropbox\Fun\Gam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nnect%20Fou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Boggle"/>
      <sheetName val="Connect Four"/>
      <sheetName val="Monopoly"/>
      <sheetName val="Phase 10"/>
      <sheetName val="Pit"/>
      <sheetName val="Rook"/>
      <sheetName val="Rummikub"/>
      <sheetName val="Scrabble"/>
      <sheetName val="Uno"/>
      <sheetName val="Yahtzee"/>
      <sheetName val="Tic Tac Toe"/>
      <sheetName val="Games"/>
    </sheetNames>
    <sheetDataSet>
      <sheetData sheetId="0"/>
      <sheetData sheetId="1"/>
      <sheetData sheetId="2"/>
      <sheetData sheetId="3">
        <row r="2">
          <cell r="B2" t="str">
            <v>Player 1</v>
          </cell>
          <cell r="K2" t="str">
            <v>Player 2</v>
          </cell>
          <cell r="BF2" t="str">
            <v>Player 3</v>
          </cell>
          <cell r="BO2" t="str">
            <v>Player 4</v>
          </cell>
        </row>
        <row r="3">
          <cell r="CC3" t="str">
            <v>Space_GO</v>
          </cell>
          <cell r="CD3" t="str">
            <v>Space_GO</v>
          </cell>
          <cell r="CE3" t="str">
            <v>Space_GO</v>
          </cell>
          <cell r="CF3" t="str">
            <v>Space_GO</v>
          </cell>
          <cell r="CN3">
            <v>0</v>
          </cell>
          <cell r="CR3">
            <v>0</v>
          </cell>
          <cell r="CV3" t="str">
            <v>Space_GO</v>
          </cell>
          <cell r="CY3" t="str">
            <v>NA</v>
          </cell>
          <cell r="CZ3" t="str">
            <v>GO</v>
          </cell>
          <cell r="DG3">
            <v>0</v>
          </cell>
          <cell r="DK3" t="str">
            <v>`</v>
          </cell>
          <cell r="DX3" t="str">
            <v>GO</v>
          </cell>
          <cell r="DY3" t="str">
            <v>GO</v>
          </cell>
          <cell r="DZ3" t="str">
            <v>Go</v>
          </cell>
          <cell r="EA3" t="str">
            <v>Salida</v>
          </cell>
          <cell r="EB3" t="str">
            <v>GO</v>
          </cell>
          <cell r="EC3" t="str">
            <v>GO</v>
          </cell>
          <cell r="ED3" t="str">
            <v>GO</v>
          </cell>
          <cell r="EE3" t="str">
            <v>Go</v>
          </cell>
          <cell r="EF3" t="str">
            <v>Salida</v>
          </cell>
          <cell r="EG3" t="str">
            <v>GO</v>
          </cell>
        </row>
        <row r="4">
          <cell r="CC4" t="str">
            <v>GO</v>
          </cell>
          <cell r="CD4" t="str">
            <v>GO</v>
          </cell>
          <cell r="CE4" t="str">
            <v>GO</v>
          </cell>
          <cell r="CF4" t="str">
            <v>GO</v>
          </cell>
          <cell r="CH4">
            <v>0</v>
          </cell>
          <cell r="CI4" t="str">
            <v xml:space="preserve">     Advance token to the nearest Railroad
     and pay owner TWICE the rental to which
      he/she is otherwise entitled.
     If Railroad is UNOWNED, you may buy it
     from the Bank.</v>
          </cell>
          <cell r="CJ4">
            <v>8</v>
          </cell>
          <cell r="CK4">
            <v>0.22510599222550542</v>
          </cell>
          <cell r="CO4">
            <v>0</v>
          </cell>
          <cell r="CS4">
            <v>0</v>
          </cell>
          <cell r="CV4" t="str">
            <v>Space_Mediterranean_Avenue</v>
          </cell>
          <cell r="CW4" t="str">
            <v>Brown</v>
          </cell>
          <cell r="CX4">
            <v>60</v>
          </cell>
          <cell r="CY4" t="str">
            <v>Yes</v>
          </cell>
          <cell r="CZ4" t="str">
            <v>Mediterranean Avenue</v>
          </cell>
          <cell r="DA4">
            <v>2</v>
          </cell>
          <cell r="DB4">
            <v>10</v>
          </cell>
          <cell r="DC4">
            <v>30</v>
          </cell>
          <cell r="DD4">
            <v>90</v>
          </cell>
          <cell r="DE4">
            <v>160</v>
          </cell>
          <cell r="DF4">
            <v>250</v>
          </cell>
          <cell r="DG4">
            <v>0</v>
          </cell>
          <cell r="DH4" t="str">
            <v>1</v>
          </cell>
          <cell r="DI4">
            <v>50</v>
          </cell>
          <cell r="DJ4">
            <v>53</v>
          </cell>
          <cell r="DK4">
            <v>2</v>
          </cell>
          <cell r="DL4">
            <v>10</v>
          </cell>
          <cell r="DM4">
            <v>40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1</v>
          </cell>
          <cell r="DS4">
            <v>0</v>
          </cell>
          <cell r="DT4">
            <v>0</v>
          </cell>
          <cell r="DU4">
            <v>30</v>
          </cell>
          <cell r="DV4">
            <v>1</v>
          </cell>
          <cell r="DW4" t="str">
            <v>Whole Brown Group</v>
          </cell>
          <cell r="DX4" t="str">
            <v>Mediterranean Avenue</v>
          </cell>
          <cell r="DY4" t="str">
            <v>Old Kent Road</v>
          </cell>
          <cell r="DZ4" t="str">
            <v>Gdynia</v>
          </cell>
          <cell r="EA4" t="str">
            <v>Ronda de Valencia</v>
          </cell>
          <cell r="EB4" t="str">
            <v>Girls Camp</v>
          </cell>
          <cell r="EC4" t="str">
            <v>Med'ean Avenue</v>
          </cell>
          <cell r="ED4" t="str">
            <v>Old Kent Road</v>
          </cell>
          <cell r="EE4" t="str">
            <v>Gdynia</v>
          </cell>
          <cell r="EF4" t="str">
            <v>Ronda de Valencia</v>
          </cell>
          <cell r="EG4" t="str">
            <v>Girls Camp</v>
          </cell>
          <cell r="EH4" t="str">
            <v/>
          </cell>
          <cell r="EI4" t="str">
            <v/>
          </cell>
          <cell r="EJ4" t="str">
            <v/>
          </cell>
          <cell r="EK4" t="str">
            <v/>
          </cell>
          <cell r="EL4" t="str">
            <v/>
          </cell>
          <cell r="EN4" t="str">
            <v/>
          </cell>
        </row>
        <row r="5">
          <cell r="CH5">
            <v>1</v>
          </cell>
          <cell r="CI5" t="str">
            <v xml:space="preserve">     Advance to Go.
     (Collect $200)</v>
          </cell>
          <cell r="CJ5">
            <v>6</v>
          </cell>
          <cell r="CK5">
            <v>0.54267173045926076</v>
          </cell>
          <cell r="CL5" t="str">
            <v>Space_GO</v>
          </cell>
          <cell r="CV5" t="str">
            <v>Space_Comm_Chest_One</v>
          </cell>
          <cell r="CY5" t="str">
            <v>NA</v>
          </cell>
          <cell r="CZ5" t="str">
            <v>Community Chest</v>
          </cell>
          <cell r="DG5">
            <v>0</v>
          </cell>
          <cell r="DR5">
            <v>1</v>
          </cell>
          <cell r="DU5">
            <v>0</v>
          </cell>
          <cell r="DX5" t="str">
            <v>Community Chest</v>
          </cell>
          <cell r="DY5" t="str">
            <v>Community Chest</v>
          </cell>
          <cell r="DZ5" t="str">
            <v>Community Chest</v>
          </cell>
          <cell r="EA5" t="str">
            <v>Caja de Comunidad</v>
          </cell>
          <cell r="EB5" t="str">
            <v>Ward Activity</v>
          </cell>
          <cell r="EC5" t="str">
            <v>Comm Chest</v>
          </cell>
          <cell r="ED5" t="str">
            <v>Comm Chest</v>
          </cell>
          <cell r="EE5" t="str">
            <v>Comm Chest</v>
          </cell>
          <cell r="EF5" t="str">
            <v>Caja Com'd</v>
          </cell>
          <cell r="EG5" t="str">
            <v>Ward Activity</v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 t="str">
            <v/>
          </cell>
          <cell r="EN5" t="str">
            <v/>
          </cell>
        </row>
        <row r="6">
          <cell r="BZ6">
            <v>0.13207337962376187</v>
          </cell>
          <cell r="CH6">
            <v>2</v>
          </cell>
          <cell r="CI6" t="str">
            <v xml:space="preserve">     Bank pays you dividend of $50.</v>
          </cell>
          <cell r="CJ6">
            <v>12</v>
          </cell>
          <cell r="CK6">
            <v>0.45804580765443736</v>
          </cell>
          <cell r="CL6">
            <v>50</v>
          </cell>
          <cell r="CV6" t="str">
            <v>Space_Baltic_Avenue</v>
          </cell>
          <cell r="CW6" t="str">
            <v>Brown</v>
          </cell>
          <cell r="CX6">
            <v>60</v>
          </cell>
          <cell r="CY6" t="str">
            <v>Yes</v>
          </cell>
          <cell r="CZ6" t="str">
            <v>Baltic Avenue</v>
          </cell>
          <cell r="DA6">
            <v>4</v>
          </cell>
          <cell r="DB6">
            <v>20</v>
          </cell>
          <cell r="DC6">
            <v>60</v>
          </cell>
          <cell r="DD6">
            <v>180</v>
          </cell>
          <cell r="DE6">
            <v>320</v>
          </cell>
          <cell r="DF6">
            <v>450</v>
          </cell>
          <cell r="DG6">
            <v>0</v>
          </cell>
          <cell r="DH6" t="str">
            <v>1</v>
          </cell>
          <cell r="DI6">
            <v>50</v>
          </cell>
          <cell r="DJ6">
            <v>53</v>
          </cell>
          <cell r="DK6">
            <v>2</v>
          </cell>
          <cell r="DL6">
            <v>10</v>
          </cell>
          <cell r="DM6">
            <v>40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1</v>
          </cell>
          <cell r="DS6">
            <v>0</v>
          </cell>
          <cell r="DT6">
            <v>0</v>
          </cell>
          <cell r="DU6">
            <v>30</v>
          </cell>
          <cell r="DV6">
            <v>1</v>
          </cell>
          <cell r="DW6" t="str">
            <v>Whole Brown Group</v>
          </cell>
          <cell r="DX6" t="str">
            <v>Baltic Avenue</v>
          </cell>
          <cell r="DY6" t="str">
            <v>Whitechapel Road</v>
          </cell>
          <cell r="DZ6" t="str">
            <v>Taipei</v>
          </cell>
          <cell r="EA6" t="str">
            <v>Plaza Lavapíes</v>
          </cell>
          <cell r="EB6" t="str">
            <v>Long Term Camp</v>
          </cell>
          <cell r="EC6" t="str">
            <v>Baltic Avenue</v>
          </cell>
          <cell r="ED6" t="str">
            <v>Whitechpl Road</v>
          </cell>
          <cell r="EE6" t="str">
            <v>Taipei</v>
          </cell>
          <cell r="EF6" t="str">
            <v>Plaza Lavapíes</v>
          </cell>
          <cell r="EG6" t="str">
            <v>Long Term Camp</v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 t="str">
            <v/>
          </cell>
          <cell r="EN6" t="str">
            <v/>
          </cell>
        </row>
        <row r="7">
          <cell r="CH7">
            <v>3</v>
          </cell>
          <cell r="CI7" t="str">
            <v>Advance token to nearest utility.
     If UNOWNED you may buy it
     from the Bank.
     If OWNED, throw dice and pay owner
     a total ten times the amount thrown.</v>
          </cell>
          <cell r="CJ7">
            <v>9</v>
          </cell>
          <cell r="CK7">
            <v>0.36821245719896889</v>
          </cell>
          <cell r="CV7" t="str">
            <v>Space_Income_Tax</v>
          </cell>
          <cell r="CY7" t="str">
            <v>NA</v>
          </cell>
          <cell r="CZ7" t="str">
            <v>Income Tax</v>
          </cell>
          <cell r="DG7">
            <v>0</v>
          </cell>
          <cell r="DR7">
            <v>1</v>
          </cell>
          <cell r="DU7">
            <v>0</v>
          </cell>
          <cell r="DX7" t="str">
            <v>Income Tax</v>
          </cell>
          <cell r="DY7" t="str">
            <v>Income Tax</v>
          </cell>
          <cell r="DZ7" t="str">
            <v>Income Tax</v>
          </cell>
          <cell r="EA7" t="str">
            <v>Impuesto Sobre el Capitál</v>
          </cell>
          <cell r="EB7" t="str">
            <v>Tithing</v>
          </cell>
          <cell r="EC7" t="str">
            <v>Income Tax $200 or 10%</v>
          </cell>
          <cell r="ED7" t="str">
            <v>Income Tax £200 or 10%</v>
          </cell>
          <cell r="EE7" t="str">
            <v>Income Tax</v>
          </cell>
          <cell r="EF7" t="str">
            <v>Imp'sto Capitál</v>
          </cell>
          <cell r="EG7" t="str">
            <v>Tithing</v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 t="str">
            <v/>
          </cell>
          <cell r="EN7" t="str">
            <v/>
          </cell>
        </row>
        <row r="8">
          <cell r="CC8">
            <v>0</v>
          </cell>
          <cell r="CD8">
            <v>0</v>
          </cell>
          <cell r="CE8">
            <v>0</v>
          </cell>
          <cell r="CF8">
            <v>0</v>
          </cell>
          <cell r="CH8">
            <v>4</v>
          </cell>
          <cell r="CI8" t="str">
            <v xml:space="preserve">     You have been elected chairman of the board.
     Pay each player $50.</v>
          </cell>
          <cell r="CJ8">
            <v>11</v>
          </cell>
          <cell r="CK8">
            <v>0.36230358399900764</v>
          </cell>
          <cell r="CL8">
            <v>-50</v>
          </cell>
          <cell r="CV8" t="str">
            <v>Space_Reading_Railroad</v>
          </cell>
          <cell r="CX8">
            <v>200</v>
          </cell>
          <cell r="CY8" t="str">
            <v>Yes</v>
          </cell>
          <cell r="CZ8" t="str">
            <v>Reading Railroad</v>
          </cell>
          <cell r="DA8">
            <v>25</v>
          </cell>
          <cell r="DB8" t="str">
            <v/>
          </cell>
          <cell r="DC8" t="str">
            <v>Yes</v>
          </cell>
          <cell r="DD8" t="str">
            <v>Yes</v>
          </cell>
          <cell r="DE8" t="str">
            <v>Yes</v>
          </cell>
          <cell r="DF8">
            <v>1</v>
          </cell>
          <cell r="DG8">
            <v>0</v>
          </cell>
          <cell r="DH8">
            <v>1</v>
          </cell>
          <cell r="DR8">
            <v>1</v>
          </cell>
          <cell r="DU8">
            <v>100</v>
          </cell>
          <cell r="DX8" t="str">
            <v>Reading Railroad</v>
          </cell>
          <cell r="DY8" t="str">
            <v>King's Cross Station</v>
          </cell>
          <cell r="DZ8" t="str">
            <v>Monopoly Rail</v>
          </cell>
          <cell r="EA8" t="str">
            <v>Estación de Goya</v>
          </cell>
          <cell r="EB8" t="str">
            <v>Handcart</v>
          </cell>
          <cell r="EC8" t="str">
            <v>Reading Railroad</v>
          </cell>
          <cell r="ED8" t="str">
            <v>King's X Station</v>
          </cell>
          <cell r="EE8" t="str">
            <v>Monopoly Rail</v>
          </cell>
          <cell r="EF8" t="str">
            <v>Estación de Goya</v>
          </cell>
          <cell r="EG8" t="str">
            <v>Handcart</v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N8" t="str">
            <v/>
          </cell>
        </row>
        <row r="9">
          <cell r="BZ9">
            <v>0</v>
          </cell>
          <cell r="CC9" t="b">
            <v>0</v>
          </cell>
          <cell r="CD9" t="b">
            <v>0</v>
          </cell>
          <cell r="CE9" t="b">
            <v>0</v>
          </cell>
          <cell r="CF9" t="b">
            <v>0</v>
          </cell>
          <cell r="CH9">
            <v>5</v>
          </cell>
          <cell r="CI9" t="str">
            <v xml:space="preserve">     Go back 3 spaces.</v>
          </cell>
          <cell r="CJ9">
            <v>10</v>
          </cell>
          <cell r="CK9">
            <v>0.92772233640924906</v>
          </cell>
          <cell r="CV9" t="str">
            <v>Space_Oriental_Avenue</v>
          </cell>
          <cell r="CW9" t="str">
            <v>Light Blue</v>
          </cell>
          <cell r="CX9">
            <v>100</v>
          </cell>
          <cell r="CY9" t="str">
            <v>Yes</v>
          </cell>
          <cell r="CZ9" t="str">
            <v>Oriental Avenue</v>
          </cell>
          <cell r="DA9">
            <v>6</v>
          </cell>
          <cell r="DB9">
            <v>30</v>
          </cell>
          <cell r="DC9">
            <v>90</v>
          </cell>
          <cell r="DD9">
            <v>270</v>
          </cell>
          <cell r="DE9">
            <v>400</v>
          </cell>
          <cell r="DF9">
            <v>550</v>
          </cell>
          <cell r="DG9">
            <v>0</v>
          </cell>
          <cell r="DH9" t="str">
            <v>1</v>
          </cell>
          <cell r="DI9">
            <v>50</v>
          </cell>
          <cell r="DJ9">
            <v>33</v>
          </cell>
          <cell r="DK9">
            <v>3</v>
          </cell>
          <cell r="DL9">
            <v>10</v>
          </cell>
          <cell r="DM9">
            <v>40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1</v>
          </cell>
          <cell r="DS9">
            <v>0</v>
          </cell>
          <cell r="DT9">
            <v>0</v>
          </cell>
          <cell r="DU9">
            <v>50</v>
          </cell>
          <cell r="DV9">
            <v>1</v>
          </cell>
          <cell r="DW9" t="str">
            <v>Whole Light Blue Group</v>
          </cell>
          <cell r="DX9" t="str">
            <v>Oriental Avenue</v>
          </cell>
          <cell r="DY9" t="str">
            <v>The Angel Islington</v>
          </cell>
          <cell r="DZ9" t="str">
            <v>Tokyo</v>
          </cell>
          <cell r="EA9" t="str">
            <v>Glorieta Cuatro Caminos</v>
          </cell>
          <cell r="EB9" t="str">
            <v>Zion's Camp</v>
          </cell>
          <cell r="EC9" t="str">
            <v>Oriental Avenue</v>
          </cell>
          <cell r="ED9" t="str">
            <v>The Angel Islington</v>
          </cell>
          <cell r="EE9" t="str">
            <v>Tokyo</v>
          </cell>
          <cell r="EF9" t="str">
            <v>Glorieta Caminos</v>
          </cell>
          <cell r="EG9" t="str">
            <v>Zion's Camp</v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 t="str">
            <v/>
          </cell>
          <cell r="EN9" t="str">
            <v/>
          </cell>
        </row>
        <row r="10">
          <cell r="BZ10" t="str">
            <v>$</v>
          </cell>
          <cell r="CH10">
            <v>6</v>
          </cell>
          <cell r="CI10" t="str">
            <v xml:space="preserve">     Advance token to the nearest Railroad
     and pay owner TWICE the rental to which
      he/she is otherwise entitled.
     If Railroad is UNOWNED, you may buy it
     from the Bank.</v>
          </cell>
          <cell r="CJ10">
            <v>8</v>
          </cell>
          <cell r="CK10">
            <v>0.48288015933610229</v>
          </cell>
          <cell r="CV10" t="str">
            <v>Space_Chance_One</v>
          </cell>
          <cell r="CY10" t="str">
            <v>NA</v>
          </cell>
          <cell r="CZ10" t="str">
            <v>Chance</v>
          </cell>
          <cell r="DG10">
            <v>0</v>
          </cell>
          <cell r="DR10">
            <v>1</v>
          </cell>
          <cell r="DU10">
            <v>0</v>
          </cell>
          <cell r="DX10" t="str">
            <v>Chance</v>
          </cell>
          <cell r="DY10" t="str">
            <v>Chance</v>
          </cell>
          <cell r="DZ10" t="str">
            <v>Chance</v>
          </cell>
          <cell r="EA10" t="str">
            <v>Suerte</v>
          </cell>
          <cell r="EB10" t="str">
            <v>Mission</v>
          </cell>
          <cell r="EC10" t="str">
            <v>Chance</v>
          </cell>
          <cell r="ED10" t="str">
            <v>Chance</v>
          </cell>
          <cell r="EE10" t="str">
            <v>Chance</v>
          </cell>
          <cell r="EF10" t="str">
            <v>Suerte</v>
          </cell>
          <cell r="EG10" t="str">
            <v>Mission</v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N10" t="str">
            <v/>
          </cell>
        </row>
        <row r="11">
          <cell r="CC11">
            <v>1500</v>
          </cell>
          <cell r="CD11">
            <v>1500</v>
          </cell>
          <cell r="CE11">
            <v>1500</v>
          </cell>
          <cell r="CF11">
            <v>1500</v>
          </cell>
          <cell r="CH11">
            <v>7</v>
          </cell>
          <cell r="CI11" t="str">
            <v xml:space="preserve">     Advance to Illinois Avenue.
     If you pass GO collect $200.</v>
          </cell>
          <cell r="CJ11">
            <v>6</v>
          </cell>
          <cell r="CK11">
            <v>0.61835660799564751</v>
          </cell>
          <cell r="CL11" t="str">
            <v>Space_Illinois_Avenue</v>
          </cell>
          <cell r="CV11" t="str">
            <v>Space_Vermont_Avenue</v>
          </cell>
          <cell r="CW11" t="str">
            <v>Light Blue</v>
          </cell>
          <cell r="CX11">
            <v>100</v>
          </cell>
          <cell r="CY11" t="str">
            <v>Yes</v>
          </cell>
          <cell r="CZ11" t="str">
            <v>Vermont Avenue</v>
          </cell>
          <cell r="DA11">
            <v>6</v>
          </cell>
          <cell r="DB11">
            <v>30</v>
          </cell>
          <cell r="DC11">
            <v>90</v>
          </cell>
          <cell r="DD11">
            <v>270</v>
          </cell>
          <cell r="DE11">
            <v>400</v>
          </cell>
          <cell r="DF11">
            <v>550</v>
          </cell>
          <cell r="DG11">
            <v>0</v>
          </cell>
          <cell r="DH11" t="str">
            <v>1</v>
          </cell>
          <cell r="DI11">
            <v>50</v>
          </cell>
          <cell r="DJ11">
            <v>33</v>
          </cell>
          <cell r="DK11">
            <v>3</v>
          </cell>
          <cell r="DL11">
            <v>10</v>
          </cell>
          <cell r="DM11">
            <v>40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1</v>
          </cell>
          <cell r="DS11">
            <v>0</v>
          </cell>
          <cell r="DT11">
            <v>0</v>
          </cell>
          <cell r="DU11">
            <v>50</v>
          </cell>
          <cell r="DV11">
            <v>1</v>
          </cell>
          <cell r="DW11" t="str">
            <v>Whole Light Blue Group</v>
          </cell>
          <cell r="DX11" t="str">
            <v>Vermont Avenue</v>
          </cell>
          <cell r="DY11" t="str">
            <v>Euston Road</v>
          </cell>
          <cell r="DZ11" t="str">
            <v>Barcelona</v>
          </cell>
          <cell r="EA11" t="str">
            <v>Avenida Reina Victoria</v>
          </cell>
          <cell r="EB11" t="str">
            <v>Smith Family Ranch</v>
          </cell>
          <cell r="EC11" t="str">
            <v>Vermont Avenue</v>
          </cell>
          <cell r="ED11" t="str">
            <v>Euston Road</v>
          </cell>
          <cell r="EE11" t="str">
            <v>Barcelona</v>
          </cell>
          <cell r="EF11" t="str">
            <v>Reina Victoria</v>
          </cell>
          <cell r="EG11" t="str">
            <v>Smith Ranch</v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 t="str">
            <v/>
          </cell>
          <cell r="EN11" t="str">
            <v/>
          </cell>
        </row>
        <row r="12">
          <cell r="CH12">
            <v>8</v>
          </cell>
          <cell r="CI12" t="str">
            <v xml:space="preserve">     Advance to St. Charles Place.
     If you pass GO collect $200.</v>
          </cell>
          <cell r="CJ12">
            <v>6</v>
          </cell>
          <cell r="CK12">
            <v>0.76754997400515834</v>
          </cell>
          <cell r="CL12" t="str">
            <v>Space_St_Charles_Place</v>
          </cell>
          <cell r="CV12" t="str">
            <v>Space_Connecticut_Avenue</v>
          </cell>
          <cell r="CW12" t="str">
            <v>Light Blue</v>
          </cell>
          <cell r="CX12">
            <v>120</v>
          </cell>
          <cell r="CY12" t="str">
            <v>Yes</v>
          </cell>
          <cell r="CZ12" t="str">
            <v>Connecticut Avenue</v>
          </cell>
          <cell r="DA12">
            <v>8</v>
          </cell>
          <cell r="DB12">
            <v>40</v>
          </cell>
          <cell r="DC12">
            <v>100</v>
          </cell>
          <cell r="DD12">
            <v>300</v>
          </cell>
          <cell r="DE12">
            <v>450</v>
          </cell>
          <cell r="DF12">
            <v>600</v>
          </cell>
          <cell r="DG12">
            <v>0</v>
          </cell>
          <cell r="DH12" t="str">
            <v>1</v>
          </cell>
          <cell r="DI12">
            <v>50</v>
          </cell>
          <cell r="DJ12">
            <v>33</v>
          </cell>
          <cell r="DK12">
            <v>3</v>
          </cell>
          <cell r="DL12">
            <v>10</v>
          </cell>
          <cell r="DM12">
            <v>40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1</v>
          </cell>
          <cell r="DS12">
            <v>0</v>
          </cell>
          <cell r="DT12">
            <v>0</v>
          </cell>
          <cell r="DU12">
            <v>60</v>
          </cell>
          <cell r="DV12">
            <v>1</v>
          </cell>
          <cell r="DW12" t="str">
            <v>Whole Light Blue Group</v>
          </cell>
          <cell r="DX12" t="str">
            <v>Connecticut Avenue</v>
          </cell>
          <cell r="DY12" t="str">
            <v>Pentonville Road</v>
          </cell>
          <cell r="DZ12" t="str">
            <v>Athens</v>
          </cell>
          <cell r="EA12" t="str">
            <v>Calle Bravo Murillo</v>
          </cell>
          <cell r="EB12" t="str">
            <v>Hill Cumorah</v>
          </cell>
          <cell r="EC12" t="str">
            <v>C'nn'ticut Avenue</v>
          </cell>
          <cell r="ED12" t="str">
            <v>Pent'nville Road</v>
          </cell>
          <cell r="EE12" t="str">
            <v>Athens</v>
          </cell>
          <cell r="EF12" t="str">
            <v>Bravo Murillo</v>
          </cell>
          <cell r="EG12" t="str">
            <v>Hill Cumorah</v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 t="str">
            <v/>
          </cell>
          <cell r="EN12" t="str">
            <v/>
          </cell>
        </row>
        <row r="13">
          <cell r="AL13">
            <v>6</v>
          </cell>
          <cell r="CH13">
            <v>9</v>
          </cell>
          <cell r="CI13" t="str">
            <v xml:space="preserve">     Take a ride on the Reading Railroad.
     If you pass Go collect $200.</v>
          </cell>
          <cell r="CJ13">
            <v>6</v>
          </cell>
          <cell r="CK13">
            <v>0.58715685127128481</v>
          </cell>
          <cell r="CL13" t="str">
            <v>Space_Reading_Railroad</v>
          </cell>
          <cell r="CV13" t="str">
            <v>Space_Just_Visiting</v>
          </cell>
          <cell r="CY13" t="str">
            <v>NA</v>
          </cell>
          <cell r="CZ13" t="str">
            <v>Just Visiting</v>
          </cell>
          <cell r="DG13">
            <v>0</v>
          </cell>
          <cell r="DR13">
            <v>1</v>
          </cell>
          <cell r="DU13">
            <v>0</v>
          </cell>
          <cell r="DX13" t="str">
            <v>Just Visiting</v>
          </cell>
          <cell r="DY13" t="str">
            <v>Just Visiting</v>
          </cell>
          <cell r="DZ13" t="str">
            <v>Just Visiting</v>
          </cell>
          <cell r="EA13" t="str">
            <v>Solo Visitas</v>
          </cell>
          <cell r="EB13" t="str">
            <v>Just Visiting</v>
          </cell>
          <cell r="EC13" t="str">
            <v>Just Visiting</v>
          </cell>
          <cell r="ED13" t="str">
            <v>Just Visiting</v>
          </cell>
          <cell r="EE13" t="str">
            <v>Just Visiting</v>
          </cell>
          <cell r="EF13" t="str">
            <v>Solo Visitas</v>
          </cell>
          <cell r="EG13" t="str">
            <v>Just Visiting</v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 t="str">
            <v/>
          </cell>
          <cell r="EN13" t="str">
            <v/>
          </cell>
        </row>
        <row r="14">
          <cell r="CH14">
            <v>10</v>
          </cell>
          <cell r="CI14" t="str">
            <v xml:space="preserve">     Take a walk on the board walk.
     Advance token to Board Walk.</v>
          </cell>
          <cell r="CJ14">
            <v>6</v>
          </cell>
          <cell r="CK14">
            <v>0.67819418867169912</v>
          </cell>
          <cell r="CL14" t="str">
            <v>Space_Board_Walk</v>
          </cell>
          <cell r="CV14" t="str">
            <v>Space_St_Charles_Place</v>
          </cell>
          <cell r="CW14" t="str">
            <v>Purple</v>
          </cell>
          <cell r="CX14">
            <v>140</v>
          </cell>
          <cell r="CY14" t="str">
            <v>Yes</v>
          </cell>
          <cell r="CZ14" t="str">
            <v>St. Charles Place</v>
          </cell>
          <cell r="DA14">
            <v>10</v>
          </cell>
          <cell r="DB14">
            <v>50</v>
          </cell>
          <cell r="DC14">
            <v>150</v>
          </cell>
          <cell r="DD14">
            <v>450</v>
          </cell>
          <cell r="DE14">
            <v>625</v>
          </cell>
          <cell r="DF14">
            <v>750</v>
          </cell>
          <cell r="DG14">
            <v>0</v>
          </cell>
          <cell r="DH14" t="str">
            <v>1</v>
          </cell>
          <cell r="DI14">
            <v>100</v>
          </cell>
          <cell r="DJ14">
            <v>7</v>
          </cell>
          <cell r="DK14">
            <v>3</v>
          </cell>
          <cell r="DL14">
            <v>10</v>
          </cell>
          <cell r="DM14">
            <v>8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70</v>
          </cell>
          <cell r="DV14">
            <v>1</v>
          </cell>
          <cell r="DW14" t="str">
            <v>Whole Purple Group</v>
          </cell>
          <cell r="DX14" t="str">
            <v>St. Charles Place</v>
          </cell>
          <cell r="DY14" t="str">
            <v>Pall Mall</v>
          </cell>
          <cell r="DZ14" t="str">
            <v>Istanbul</v>
          </cell>
          <cell r="EA14" t="str">
            <v>Glorieta de Bilbao</v>
          </cell>
          <cell r="EB14" t="str">
            <v>Manti</v>
          </cell>
          <cell r="EC14" t="str">
            <v>St Charls Place</v>
          </cell>
          <cell r="ED14" t="str">
            <v>Pall Mall</v>
          </cell>
          <cell r="EE14" t="str">
            <v>Istanbul</v>
          </cell>
          <cell r="EF14" t="str">
            <v>Glorieta de Bilbao</v>
          </cell>
          <cell r="EG14" t="str">
            <v>Manti</v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 t="str">
            <v/>
          </cell>
          <cell r="EN14" t="str">
            <v/>
          </cell>
        </row>
        <row r="15">
          <cell r="AL15">
            <v>1</v>
          </cell>
          <cell r="CC15">
            <v>1500</v>
          </cell>
          <cell r="CD15">
            <v>1500</v>
          </cell>
          <cell r="CE15">
            <v>1500</v>
          </cell>
          <cell r="CF15">
            <v>1500</v>
          </cell>
          <cell r="CH15">
            <v>11</v>
          </cell>
          <cell r="CI15" t="str">
            <v xml:space="preserve">     "Drunk in charge."
     Fine $20.</v>
          </cell>
          <cell r="CJ15">
            <v>12</v>
          </cell>
          <cell r="CK15">
            <v>0.40179854832317696</v>
          </cell>
          <cell r="CL15">
            <v>-20</v>
          </cell>
          <cell r="CV15" t="str">
            <v>Space_Electric_Company</v>
          </cell>
          <cell r="CX15">
            <v>150</v>
          </cell>
          <cell r="CY15" t="str">
            <v>Yes</v>
          </cell>
          <cell r="CZ15" t="str">
            <v>Electric Company</v>
          </cell>
          <cell r="DA15">
            <v>7</v>
          </cell>
          <cell r="DG15">
            <v>0</v>
          </cell>
          <cell r="DH15" t="str">
            <v>4</v>
          </cell>
          <cell r="DR15">
            <v>1</v>
          </cell>
          <cell r="DU15">
            <v>75</v>
          </cell>
          <cell r="DX15" t="str">
            <v>Electric Company</v>
          </cell>
          <cell r="DY15" t="str">
            <v>Electric Company</v>
          </cell>
          <cell r="DZ15" t="str">
            <v>Solar Energy</v>
          </cell>
          <cell r="EA15" t="str">
            <v>Compañía de Electricidad</v>
          </cell>
          <cell r="EB15" t="str">
            <v>Candle Light</v>
          </cell>
          <cell r="EC15" t="str">
            <v>Electric Comp</v>
          </cell>
          <cell r="ED15" t="str">
            <v>Electric Comp</v>
          </cell>
          <cell r="EE15" t="str">
            <v>Solar Energy</v>
          </cell>
          <cell r="EF15" t="str">
            <v>C'mpañía El'ctric'd</v>
          </cell>
          <cell r="EG15" t="str">
            <v>Candle Light</v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 t="str">
            <v/>
          </cell>
          <cell r="EN15" t="str">
            <v/>
          </cell>
        </row>
        <row r="16">
          <cell r="CH16">
            <v>12</v>
          </cell>
          <cell r="CI16" t="str">
            <v xml:space="preserve">     Make general repairs on all of your property:
          For each house pay $25
          For each hotel pay $100</v>
          </cell>
          <cell r="CJ16">
            <v>2</v>
          </cell>
          <cell r="CK16">
            <v>1.5192799532469214E-2</v>
          </cell>
          <cell r="CV16" t="str">
            <v>Space_States_Avenue</v>
          </cell>
          <cell r="CW16" t="str">
            <v>Purple</v>
          </cell>
          <cell r="CX16">
            <v>140</v>
          </cell>
          <cell r="CY16" t="str">
            <v>Yes</v>
          </cell>
          <cell r="CZ16" t="str">
            <v>States Avenue</v>
          </cell>
          <cell r="DA16">
            <v>10</v>
          </cell>
          <cell r="DB16">
            <v>50</v>
          </cell>
          <cell r="DC16">
            <v>150</v>
          </cell>
          <cell r="DD16">
            <v>450</v>
          </cell>
          <cell r="DE16">
            <v>625</v>
          </cell>
          <cell r="DF16">
            <v>750</v>
          </cell>
          <cell r="DG16">
            <v>0</v>
          </cell>
          <cell r="DH16" t="str">
            <v>1</v>
          </cell>
          <cell r="DI16">
            <v>100</v>
          </cell>
          <cell r="DJ16">
            <v>7</v>
          </cell>
          <cell r="DK16">
            <v>3</v>
          </cell>
          <cell r="DL16">
            <v>10</v>
          </cell>
          <cell r="DM16">
            <v>8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</v>
          </cell>
          <cell r="DS16">
            <v>0</v>
          </cell>
          <cell r="DT16">
            <v>0</v>
          </cell>
          <cell r="DU16">
            <v>70</v>
          </cell>
          <cell r="DV16">
            <v>1</v>
          </cell>
          <cell r="DW16" t="str">
            <v>Whole Purple Group</v>
          </cell>
          <cell r="DX16" t="str">
            <v>States Avenue</v>
          </cell>
          <cell r="DY16" t="str">
            <v>Whitehall</v>
          </cell>
          <cell r="DZ16" t="str">
            <v>Kyiv</v>
          </cell>
          <cell r="EA16" t="str">
            <v>Calle Alberto Aguilera</v>
          </cell>
          <cell r="EB16" t="str">
            <v>Tabernacle</v>
          </cell>
          <cell r="EC16" t="str">
            <v>States Avenue</v>
          </cell>
          <cell r="ED16" t="str">
            <v>Whitehall</v>
          </cell>
          <cell r="EE16" t="str">
            <v>Kyiv</v>
          </cell>
          <cell r="EF16" t="str">
            <v>Alberto Aguilera</v>
          </cell>
          <cell r="EG16" t="str">
            <v>Tabrn'cle</v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 t="str">
            <v/>
          </cell>
          <cell r="EN16" t="str">
            <v/>
          </cell>
        </row>
        <row r="17">
          <cell r="CH17">
            <v>13</v>
          </cell>
          <cell r="CI17" t="str">
            <v xml:space="preserve">     Go directly to Jail.
     Do not pass Go.
     Do not collect $200.</v>
          </cell>
          <cell r="CJ17">
            <v>5</v>
          </cell>
          <cell r="CK17">
            <v>0.44871925598543561</v>
          </cell>
          <cell r="CV17" t="str">
            <v>Space_Virginia_Avenue</v>
          </cell>
          <cell r="CW17" t="str">
            <v>Purple</v>
          </cell>
          <cell r="CX17">
            <v>160</v>
          </cell>
          <cell r="CY17" t="str">
            <v>Yes</v>
          </cell>
          <cell r="CZ17" t="str">
            <v>Virginia Avenue</v>
          </cell>
          <cell r="DA17">
            <v>12</v>
          </cell>
          <cell r="DB17">
            <v>60</v>
          </cell>
          <cell r="DC17">
            <v>180</v>
          </cell>
          <cell r="DD17">
            <v>500</v>
          </cell>
          <cell r="DE17">
            <v>700</v>
          </cell>
          <cell r="DF17">
            <v>900</v>
          </cell>
          <cell r="DG17">
            <v>0</v>
          </cell>
          <cell r="DH17" t="str">
            <v>1</v>
          </cell>
          <cell r="DI17">
            <v>100</v>
          </cell>
          <cell r="DJ17">
            <v>7</v>
          </cell>
          <cell r="DK17">
            <v>3</v>
          </cell>
          <cell r="DL17">
            <v>10</v>
          </cell>
          <cell r="DM17">
            <v>8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</v>
          </cell>
          <cell r="DS17">
            <v>0</v>
          </cell>
          <cell r="DT17">
            <v>0</v>
          </cell>
          <cell r="DU17">
            <v>80</v>
          </cell>
          <cell r="DV17">
            <v>1</v>
          </cell>
          <cell r="DW17" t="str">
            <v>Whole Purple Group</v>
          </cell>
          <cell r="DX17" t="str">
            <v>Virginia Avenue</v>
          </cell>
          <cell r="DY17" t="str">
            <v>Northumberland Avenue</v>
          </cell>
          <cell r="DZ17" t="str">
            <v>Toronto</v>
          </cell>
          <cell r="EA17" t="str">
            <v>Calle Fuencarral</v>
          </cell>
          <cell r="EB17" t="str">
            <v>St. George</v>
          </cell>
          <cell r="EC17" t="str">
            <v>Virginia Avenue</v>
          </cell>
          <cell r="ED17" t="str">
            <v>North'lnd Avenue</v>
          </cell>
          <cell r="EE17" t="str">
            <v>Toronto</v>
          </cell>
          <cell r="EF17" t="str">
            <v>Calle Fuenc'rral</v>
          </cell>
          <cell r="EG17" t="str">
            <v>St. George</v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 t="str">
            <v/>
          </cell>
          <cell r="EN17" t="str">
            <v/>
          </cell>
        </row>
        <row r="18">
          <cell r="CH18">
            <v>14</v>
          </cell>
          <cell r="CI18" t="str">
            <v xml:space="preserve">     Your building loan matures.
     Collect $150.</v>
          </cell>
          <cell r="CJ18">
            <v>12</v>
          </cell>
          <cell r="CK18">
            <v>0.46081717849402093</v>
          </cell>
          <cell r="CL18">
            <v>150</v>
          </cell>
          <cell r="CV18" t="str">
            <v>Space_Pennsylvania_Railroad</v>
          </cell>
          <cell r="CX18">
            <v>200</v>
          </cell>
          <cell r="CY18" t="str">
            <v>Yes</v>
          </cell>
          <cell r="CZ18" t="str">
            <v>Pennsylvania Railroad</v>
          </cell>
          <cell r="DA18">
            <v>25</v>
          </cell>
          <cell r="DB18" t="str">
            <v/>
          </cell>
          <cell r="DC18" t="str">
            <v>Yes</v>
          </cell>
          <cell r="DD18" t="str">
            <v>Yes</v>
          </cell>
          <cell r="DE18" t="str">
            <v>Yes</v>
          </cell>
          <cell r="DF18">
            <v>1</v>
          </cell>
          <cell r="DG18">
            <v>0</v>
          </cell>
          <cell r="DH18">
            <v>1</v>
          </cell>
          <cell r="DR18">
            <v>1</v>
          </cell>
          <cell r="DU18">
            <v>100</v>
          </cell>
          <cell r="DX18" t="str">
            <v>Pennsylvania Railroad</v>
          </cell>
          <cell r="DY18" t="str">
            <v>Marylebone Station</v>
          </cell>
          <cell r="DZ18" t="str">
            <v>Monopoly Air</v>
          </cell>
          <cell r="EA18" t="str">
            <v>Estación de Pennsylvania</v>
          </cell>
          <cell r="EB18" t="str">
            <v>Horse Buggy</v>
          </cell>
          <cell r="EC18" t="str">
            <v>Penn'ia Railroad</v>
          </cell>
          <cell r="ED18" t="str">
            <v>Mary'bone Station</v>
          </cell>
          <cell r="EE18" t="str">
            <v>Monop'ly Air</v>
          </cell>
          <cell r="EF18" t="str">
            <v>Estación Penn'ia</v>
          </cell>
          <cell r="EG18" t="str">
            <v>Horse Buggy</v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 t="str">
            <v/>
          </cell>
          <cell r="EN18" t="str">
            <v/>
          </cell>
        </row>
        <row r="19">
          <cell r="Z19">
            <v>1</v>
          </cell>
          <cell r="CH19">
            <v>15</v>
          </cell>
          <cell r="CI19" t="str">
            <v xml:space="preserve">     Pay your insurance premium of $50.</v>
          </cell>
          <cell r="CJ19">
            <v>12</v>
          </cell>
          <cell r="CK19">
            <v>1.9487621859833215E-2</v>
          </cell>
          <cell r="CL19">
            <v>-50</v>
          </cell>
          <cell r="CV19" t="str">
            <v>Space_St_James_Place</v>
          </cell>
          <cell r="CW19" t="str">
            <v>Orange</v>
          </cell>
          <cell r="CX19">
            <v>180</v>
          </cell>
          <cell r="CY19" t="str">
            <v>Yes</v>
          </cell>
          <cell r="CZ19" t="str">
            <v>St. James Place</v>
          </cell>
          <cell r="DA19">
            <v>14</v>
          </cell>
          <cell r="DB19">
            <v>70</v>
          </cell>
          <cell r="DC19">
            <v>200</v>
          </cell>
          <cell r="DD19">
            <v>550</v>
          </cell>
          <cell r="DE19">
            <v>750</v>
          </cell>
          <cell r="DF19">
            <v>950</v>
          </cell>
          <cell r="DG19">
            <v>0</v>
          </cell>
          <cell r="DH19" t="str">
            <v>1</v>
          </cell>
          <cell r="DI19">
            <v>100</v>
          </cell>
          <cell r="DJ19">
            <v>45</v>
          </cell>
          <cell r="DK19">
            <v>3</v>
          </cell>
          <cell r="DL19">
            <v>10</v>
          </cell>
          <cell r="DM19">
            <v>8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</v>
          </cell>
          <cell r="DS19">
            <v>0</v>
          </cell>
          <cell r="DT19">
            <v>0</v>
          </cell>
          <cell r="DU19">
            <v>90</v>
          </cell>
          <cell r="DV19">
            <v>1</v>
          </cell>
          <cell r="DW19" t="str">
            <v>Whole Orange Group</v>
          </cell>
          <cell r="DX19" t="str">
            <v>St. James Place</v>
          </cell>
          <cell r="DY19" t="str">
            <v>Bow Street</v>
          </cell>
          <cell r="DZ19" t="str">
            <v>Rome</v>
          </cell>
          <cell r="EA19" t="str">
            <v>Calle San Diego</v>
          </cell>
          <cell r="EB19" t="str">
            <v>Harmony</v>
          </cell>
          <cell r="EC19" t="str">
            <v>St James Place</v>
          </cell>
          <cell r="ED19" t="str">
            <v>Bow Street</v>
          </cell>
          <cell r="EE19" t="str">
            <v>Rome</v>
          </cell>
          <cell r="EF19" t="str">
            <v>Calle San Diego</v>
          </cell>
          <cell r="EG19" t="str">
            <v>Harmony</v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 t="str">
            <v/>
          </cell>
          <cell r="EN19" t="str">
            <v/>
          </cell>
        </row>
        <row r="20">
          <cell r="CH20">
            <v>16</v>
          </cell>
          <cell r="CI20" t="str">
            <v xml:space="preserve">     Pay poor tax of $15.</v>
          </cell>
          <cell r="CJ20">
            <v>12</v>
          </cell>
          <cell r="CK20">
            <v>0.9878412422133227</v>
          </cell>
          <cell r="CL20">
            <v>-15</v>
          </cell>
          <cell r="CV20" t="str">
            <v>Space_Comm_Chest_Two</v>
          </cell>
          <cell r="CY20" t="str">
            <v>NA</v>
          </cell>
          <cell r="CZ20" t="str">
            <v>Community Chest</v>
          </cell>
          <cell r="DG20">
            <v>0</v>
          </cell>
          <cell r="DR20">
            <v>1</v>
          </cell>
          <cell r="DU20">
            <v>0</v>
          </cell>
          <cell r="DX20" t="str">
            <v>Community Chest</v>
          </cell>
          <cell r="DY20" t="str">
            <v>Community Chest</v>
          </cell>
          <cell r="DZ20" t="str">
            <v>Community Chest</v>
          </cell>
          <cell r="EA20" t="str">
            <v>Caja de Comunidad</v>
          </cell>
          <cell r="EB20" t="str">
            <v>Ward Activity</v>
          </cell>
          <cell r="EC20" t="str">
            <v>Comm Chest</v>
          </cell>
          <cell r="ED20" t="str">
            <v>Comm Chest</v>
          </cell>
          <cell r="EE20" t="str">
            <v>Comm Chest</v>
          </cell>
          <cell r="EF20" t="str">
            <v>Caja Com'd</v>
          </cell>
          <cell r="EG20" t="str">
            <v>Ward Actvity</v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 t="str">
            <v/>
          </cell>
          <cell r="EN20" t="str">
            <v/>
          </cell>
        </row>
        <row r="21">
          <cell r="CH21">
            <v>17</v>
          </cell>
          <cell r="CI21" t="str">
            <v xml:space="preserve">     Get out of jail free.
     This card may be kept until needed or sold.</v>
          </cell>
          <cell r="CJ21">
            <v>1</v>
          </cell>
          <cell r="CK21">
            <v>6.6919171909242126E-2</v>
          </cell>
          <cell r="CL21" t="str">
            <v/>
          </cell>
          <cell r="CV21" t="str">
            <v>Space_Tennessee_Avenue</v>
          </cell>
          <cell r="CW21" t="str">
            <v>Orange</v>
          </cell>
          <cell r="CX21">
            <v>180</v>
          </cell>
          <cell r="CY21" t="str">
            <v>Yes</v>
          </cell>
          <cell r="CZ21" t="str">
            <v>Tennessee Avenue</v>
          </cell>
          <cell r="DA21">
            <v>14</v>
          </cell>
          <cell r="DB21">
            <v>70</v>
          </cell>
          <cell r="DC21">
            <v>200</v>
          </cell>
          <cell r="DD21">
            <v>550</v>
          </cell>
          <cell r="DE21">
            <v>750</v>
          </cell>
          <cell r="DF21">
            <v>950</v>
          </cell>
          <cell r="DG21">
            <v>0</v>
          </cell>
          <cell r="DH21" t="str">
            <v>1</v>
          </cell>
          <cell r="DI21">
            <v>100</v>
          </cell>
          <cell r="DJ21">
            <v>45</v>
          </cell>
          <cell r="DK21">
            <v>3</v>
          </cell>
          <cell r="DL21">
            <v>10</v>
          </cell>
          <cell r="DM21">
            <v>8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</v>
          </cell>
          <cell r="DS21">
            <v>0</v>
          </cell>
          <cell r="DT21">
            <v>0</v>
          </cell>
          <cell r="DU21">
            <v>90</v>
          </cell>
          <cell r="DV21">
            <v>1</v>
          </cell>
          <cell r="DW21" t="str">
            <v>Whole Orange Group</v>
          </cell>
          <cell r="DX21" t="str">
            <v>Tennessee Avenue</v>
          </cell>
          <cell r="DY21" t="str">
            <v>Marlborough Street</v>
          </cell>
          <cell r="DZ21" t="str">
            <v>Shanghai</v>
          </cell>
          <cell r="EA21" t="str">
            <v>Calle Velázquez</v>
          </cell>
          <cell r="EB21" t="str">
            <v>Fayette</v>
          </cell>
          <cell r="EC21" t="str">
            <v>Ten'essee Avenue</v>
          </cell>
          <cell r="ED21" t="str">
            <v>Marlboro Street</v>
          </cell>
          <cell r="EE21" t="str">
            <v>Shanghai</v>
          </cell>
          <cell r="EF21" t="str">
            <v>Calle Vel'zquez</v>
          </cell>
          <cell r="EG21" t="str">
            <v>Fayette</v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 t="str">
            <v/>
          </cell>
          <cell r="EN21" t="str">
            <v/>
          </cell>
        </row>
        <row r="22">
          <cell r="CV22" t="str">
            <v>Space_New_York_Avenue</v>
          </cell>
          <cell r="CW22" t="str">
            <v>Orange</v>
          </cell>
          <cell r="CX22">
            <v>200</v>
          </cell>
          <cell r="CY22" t="str">
            <v>Yes</v>
          </cell>
          <cell r="CZ22" t="str">
            <v>New York Avenue</v>
          </cell>
          <cell r="DA22">
            <v>16</v>
          </cell>
          <cell r="DB22">
            <v>80</v>
          </cell>
          <cell r="DC22">
            <v>220</v>
          </cell>
          <cell r="DD22">
            <v>600</v>
          </cell>
          <cell r="DE22">
            <v>800</v>
          </cell>
          <cell r="DF22">
            <v>1000</v>
          </cell>
          <cell r="DG22">
            <v>0</v>
          </cell>
          <cell r="DH22" t="str">
            <v>1</v>
          </cell>
          <cell r="DI22">
            <v>100</v>
          </cell>
          <cell r="DJ22">
            <v>45</v>
          </cell>
          <cell r="DK22">
            <v>3</v>
          </cell>
          <cell r="DL22">
            <v>10</v>
          </cell>
          <cell r="DM22">
            <v>8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</v>
          </cell>
          <cell r="DS22">
            <v>0</v>
          </cell>
          <cell r="DT22">
            <v>0</v>
          </cell>
          <cell r="DU22">
            <v>100</v>
          </cell>
          <cell r="DV22">
            <v>1</v>
          </cell>
          <cell r="DW22" t="str">
            <v>Whole Orange Group</v>
          </cell>
          <cell r="DX22" t="str">
            <v>New York Avenue</v>
          </cell>
          <cell r="DY22" t="str">
            <v>Vine Street</v>
          </cell>
          <cell r="DZ22" t="str">
            <v>Vancouver</v>
          </cell>
          <cell r="EA22" t="str">
            <v>Calle Serrano</v>
          </cell>
          <cell r="EB22" t="str">
            <v>Far West</v>
          </cell>
          <cell r="EC22" t="str">
            <v>New York Avenue</v>
          </cell>
          <cell r="ED22" t="str">
            <v>Vine Street</v>
          </cell>
          <cell r="EE22" t="str">
            <v>Vancouv'r</v>
          </cell>
          <cell r="EF22" t="str">
            <v>Calle Serrano</v>
          </cell>
          <cell r="EG22" t="str">
            <v>Far West</v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 t="str">
            <v/>
          </cell>
          <cell r="EN22" t="str">
            <v/>
          </cell>
        </row>
        <row r="23">
          <cell r="CI23" t="str">
            <v xml:space="preserve">     Advance token to the nearest Railroad
     and pay owner TWICE the rental to which
      he/she is otherwise entitled.
     If Railroad is UNOWNED, you may buy it
     from the Bank.</v>
          </cell>
          <cell r="CK23">
            <v>0</v>
          </cell>
          <cell r="CV23" t="str">
            <v>Space_Free_Parking</v>
          </cell>
          <cell r="CY23" t="str">
            <v>NA</v>
          </cell>
          <cell r="CZ23" t="str">
            <v>Free Parking</v>
          </cell>
          <cell r="DG23">
            <v>0</v>
          </cell>
          <cell r="DR23">
            <v>1</v>
          </cell>
          <cell r="DU23">
            <v>0</v>
          </cell>
          <cell r="DX23" t="str">
            <v>Free Parking</v>
          </cell>
          <cell r="DY23" t="str">
            <v>Free Parking</v>
          </cell>
          <cell r="DZ23" t="str">
            <v>Free Parking</v>
          </cell>
          <cell r="EA23" t="str">
            <v>Parque Gratuito</v>
          </cell>
          <cell r="EB23" t="str">
            <v>Free Camp</v>
          </cell>
          <cell r="EC23" t="str">
            <v>Free Parking</v>
          </cell>
          <cell r="ED23" t="str">
            <v>Free Parking</v>
          </cell>
          <cell r="EE23" t="str">
            <v>Free Parking</v>
          </cell>
          <cell r="EF23" t="str">
            <v>Parque Gratuito</v>
          </cell>
          <cell r="EG23" t="str">
            <v>Free Camp</v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 t="str">
            <v/>
          </cell>
          <cell r="EN23" t="str">
            <v/>
          </cell>
        </row>
        <row r="24">
          <cell r="CV24" t="str">
            <v>Space_Kentucky_Avenue</v>
          </cell>
          <cell r="CW24" t="str">
            <v>Red</v>
          </cell>
          <cell r="CX24">
            <v>220</v>
          </cell>
          <cell r="CY24" t="str">
            <v>Yes</v>
          </cell>
          <cell r="CZ24" t="str">
            <v>Kentucky Avenue</v>
          </cell>
          <cell r="DA24">
            <v>18</v>
          </cell>
          <cell r="DB24">
            <v>90</v>
          </cell>
          <cell r="DC24">
            <v>250</v>
          </cell>
          <cell r="DD24">
            <v>700</v>
          </cell>
          <cell r="DE24">
            <v>875</v>
          </cell>
          <cell r="DF24">
            <v>1050</v>
          </cell>
          <cell r="DG24">
            <v>0</v>
          </cell>
          <cell r="DH24" t="str">
            <v>1</v>
          </cell>
          <cell r="DI24">
            <v>150</v>
          </cell>
          <cell r="DJ24">
            <v>3</v>
          </cell>
          <cell r="DK24">
            <v>3</v>
          </cell>
          <cell r="DL24">
            <v>15</v>
          </cell>
          <cell r="DM24">
            <v>3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</v>
          </cell>
          <cell r="DS24">
            <v>0</v>
          </cell>
          <cell r="DT24">
            <v>0</v>
          </cell>
          <cell r="DU24">
            <v>110</v>
          </cell>
          <cell r="DV24">
            <v>1</v>
          </cell>
          <cell r="DW24" t="str">
            <v>Whole Red Group</v>
          </cell>
          <cell r="DX24" t="str">
            <v>Kentucky Avenue</v>
          </cell>
          <cell r="DY24" t="str">
            <v>Strand</v>
          </cell>
          <cell r="DZ24" t="str">
            <v>Sydney</v>
          </cell>
          <cell r="EA24" t="str">
            <v>Avenida de América</v>
          </cell>
          <cell r="EB24" t="str">
            <v>Independence</v>
          </cell>
          <cell r="EC24" t="str">
            <v>Kentucky Avenue</v>
          </cell>
          <cell r="ED24" t="str">
            <v>Strand</v>
          </cell>
          <cell r="EE24" t="str">
            <v>Sydney</v>
          </cell>
          <cell r="EF24" t="str">
            <v>Avenida de América</v>
          </cell>
          <cell r="EG24" t="str">
            <v>Indep'ence</v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 t="str">
            <v/>
          </cell>
          <cell r="EN24" t="str">
            <v/>
          </cell>
        </row>
        <row r="25">
          <cell r="CV25" t="str">
            <v>Space_Chance_Two</v>
          </cell>
          <cell r="CY25" t="str">
            <v>NA</v>
          </cell>
          <cell r="CZ25" t="str">
            <v>Chance</v>
          </cell>
          <cell r="DG25">
            <v>0</v>
          </cell>
          <cell r="DR25">
            <v>1</v>
          </cell>
          <cell r="DU25">
            <v>0</v>
          </cell>
          <cell r="DX25" t="str">
            <v>Chance</v>
          </cell>
          <cell r="DY25" t="str">
            <v>Chance</v>
          </cell>
          <cell r="DZ25" t="str">
            <v>Chance</v>
          </cell>
          <cell r="EA25" t="str">
            <v>Suerte</v>
          </cell>
          <cell r="EB25" t="str">
            <v>Mission</v>
          </cell>
          <cell r="EC25" t="str">
            <v>Chance</v>
          </cell>
          <cell r="ED25" t="str">
            <v>Chance</v>
          </cell>
          <cell r="EE25" t="str">
            <v>Chance</v>
          </cell>
          <cell r="EF25" t="str">
            <v>Suerte</v>
          </cell>
          <cell r="EG25" t="str">
            <v>Mission</v>
          </cell>
          <cell r="EH25" t="str">
            <v/>
          </cell>
          <cell r="EI25" t="str">
            <v/>
          </cell>
          <cell r="EJ25" t="str">
            <v/>
          </cell>
          <cell r="EK25" t="str">
            <v/>
          </cell>
          <cell r="EL25" t="str">
            <v/>
          </cell>
          <cell r="EN25" t="str">
            <v/>
          </cell>
        </row>
        <row r="26">
          <cell r="CV26" t="str">
            <v>Space_Indiana_Avenue</v>
          </cell>
          <cell r="CW26" t="str">
            <v>Red</v>
          </cell>
          <cell r="CX26">
            <v>220</v>
          </cell>
          <cell r="CY26" t="str">
            <v>Yes</v>
          </cell>
          <cell r="CZ26" t="str">
            <v>Indiana Avenue</v>
          </cell>
          <cell r="DA26">
            <v>18</v>
          </cell>
          <cell r="DB26">
            <v>90</v>
          </cell>
          <cell r="DC26">
            <v>250</v>
          </cell>
          <cell r="DD26">
            <v>700</v>
          </cell>
          <cell r="DE26">
            <v>875</v>
          </cell>
          <cell r="DF26">
            <v>1050</v>
          </cell>
          <cell r="DG26">
            <v>0</v>
          </cell>
          <cell r="DH26" t="str">
            <v>1</v>
          </cell>
          <cell r="DI26">
            <v>150</v>
          </cell>
          <cell r="DJ26">
            <v>3</v>
          </cell>
          <cell r="DK26">
            <v>3</v>
          </cell>
          <cell r="DL26">
            <v>15</v>
          </cell>
          <cell r="DM26">
            <v>3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</v>
          </cell>
          <cell r="DS26">
            <v>0</v>
          </cell>
          <cell r="DT26">
            <v>0</v>
          </cell>
          <cell r="DU26">
            <v>110</v>
          </cell>
          <cell r="DV26">
            <v>1</v>
          </cell>
          <cell r="DW26" t="str">
            <v>Whole Red Group</v>
          </cell>
          <cell r="DX26" t="str">
            <v>Indiana Avenue</v>
          </cell>
          <cell r="DY26" t="str">
            <v>Fleet Street</v>
          </cell>
          <cell r="DZ26" t="str">
            <v>New York</v>
          </cell>
          <cell r="EA26" t="str">
            <v>Calle María de Molina</v>
          </cell>
          <cell r="EB26" t="str">
            <v>Grandin Building</v>
          </cell>
          <cell r="EC26" t="str">
            <v>Indiana Avenue</v>
          </cell>
          <cell r="ED26" t="str">
            <v>Fleet Street</v>
          </cell>
          <cell r="EE26" t="str">
            <v>New York</v>
          </cell>
          <cell r="EF26" t="str">
            <v>María de Molina</v>
          </cell>
          <cell r="EG26" t="str">
            <v>Grandin Building</v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 t="str">
            <v/>
          </cell>
          <cell r="EN26" t="str">
            <v/>
          </cell>
        </row>
        <row r="27">
          <cell r="CV27" t="str">
            <v>Space_Illinois_Avenue</v>
          </cell>
          <cell r="CW27" t="str">
            <v>Red</v>
          </cell>
          <cell r="CX27">
            <v>240</v>
          </cell>
          <cell r="CY27" t="str">
            <v>Yes</v>
          </cell>
          <cell r="CZ27" t="str">
            <v>Illinois Avenue</v>
          </cell>
          <cell r="DA27">
            <v>20</v>
          </cell>
          <cell r="DB27">
            <v>100</v>
          </cell>
          <cell r="DC27">
            <v>300</v>
          </cell>
          <cell r="DD27">
            <v>750</v>
          </cell>
          <cell r="DE27">
            <v>925</v>
          </cell>
          <cell r="DF27">
            <v>1100</v>
          </cell>
          <cell r="DG27">
            <v>0</v>
          </cell>
          <cell r="DH27" t="str">
            <v>1</v>
          </cell>
          <cell r="DI27">
            <v>150</v>
          </cell>
          <cell r="DJ27">
            <v>3</v>
          </cell>
          <cell r="DK27">
            <v>3</v>
          </cell>
          <cell r="DL27">
            <v>15</v>
          </cell>
          <cell r="DM27">
            <v>3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</v>
          </cell>
          <cell r="DS27">
            <v>0</v>
          </cell>
          <cell r="DT27">
            <v>0</v>
          </cell>
          <cell r="DU27">
            <v>120</v>
          </cell>
          <cell r="DV27">
            <v>1</v>
          </cell>
          <cell r="DW27" t="str">
            <v>Whole Red Group</v>
          </cell>
          <cell r="DX27" t="str">
            <v>Illinois Avenue</v>
          </cell>
          <cell r="DY27" t="str">
            <v>Trafalgar Square</v>
          </cell>
          <cell r="DZ27" t="str">
            <v>London</v>
          </cell>
          <cell r="EA27" t="str">
            <v>Calle Cea Bermúdez</v>
          </cell>
          <cell r="EB27" t="str">
            <v>Sacred Grove</v>
          </cell>
          <cell r="EC27" t="str">
            <v>Illinois Avenue</v>
          </cell>
          <cell r="ED27" t="str">
            <v>Trafalgar Square</v>
          </cell>
          <cell r="EE27" t="str">
            <v>London</v>
          </cell>
          <cell r="EF27" t="str">
            <v>Cea Bermúdez</v>
          </cell>
          <cell r="EG27" t="str">
            <v>Sacred Grove</v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 t="str">
            <v/>
          </cell>
          <cell r="EN27" t="str">
            <v/>
          </cell>
        </row>
        <row r="28">
          <cell r="CH28">
            <v>0</v>
          </cell>
          <cell r="CI28" t="str">
            <v xml:space="preserve">     You inherit $100.</v>
          </cell>
          <cell r="CJ28">
            <v>12</v>
          </cell>
          <cell r="CK28">
            <v>9.1709483491055011E-2</v>
          </cell>
          <cell r="CL28">
            <v>100</v>
          </cell>
          <cell r="CV28" t="str">
            <v>Space_BO_Railroad</v>
          </cell>
          <cell r="CX28">
            <v>200</v>
          </cell>
          <cell r="CY28" t="str">
            <v>Yes</v>
          </cell>
          <cell r="CZ28" t="str">
            <v>B&amp;O Railroad</v>
          </cell>
          <cell r="DA28">
            <v>25</v>
          </cell>
          <cell r="DB28" t="str">
            <v/>
          </cell>
          <cell r="DC28" t="str">
            <v>Yes</v>
          </cell>
          <cell r="DD28" t="str">
            <v>Yes</v>
          </cell>
          <cell r="DE28" t="str">
            <v>Yes</v>
          </cell>
          <cell r="DF28">
            <v>1</v>
          </cell>
          <cell r="DG28">
            <v>0</v>
          </cell>
          <cell r="DH28">
            <v>1</v>
          </cell>
          <cell r="DR28">
            <v>1</v>
          </cell>
          <cell r="DU28">
            <v>100</v>
          </cell>
          <cell r="DX28" t="str">
            <v>B&amp;O Railroad</v>
          </cell>
          <cell r="DY28" t="str">
            <v>Fenchurch Street Station</v>
          </cell>
          <cell r="DZ28" t="str">
            <v>Monopoly Cruise</v>
          </cell>
          <cell r="EA28" t="str">
            <v>Estación del Mediodía</v>
          </cell>
          <cell r="EB28" t="str">
            <v>Water Raft</v>
          </cell>
          <cell r="EC28" t="str">
            <v>B&amp;O Railroad</v>
          </cell>
          <cell r="ED28" t="str">
            <v>Fen'ch St Station</v>
          </cell>
          <cell r="EE28" t="str">
            <v>Monopoly Cruise</v>
          </cell>
          <cell r="EF28" t="str">
            <v>Estación Mediodía</v>
          </cell>
          <cell r="EG28" t="str">
            <v>Water Raft</v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 t="str">
            <v/>
          </cell>
          <cell r="EN28" t="str">
            <v/>
          </cell>
        </row>
        <row r="29">
          <cell r="CH29">
            <v>1</v>
          </cell>
          <cell r="CI29" t="str">
            <v xml:space="preserve">     Pay hospital $100.</v>
          </cell>
          <cell r="CJ29">
            <v>12</v>
          </cell>
          <cell r="CK29">
            <v>0.40326026455451336</v>
          </cell>
          <cell r="CL29">
            <v>-100</v>
          </cell>
          <cell r="CN29">
            <v>0</v>
          </cell>
          <cell r="CR29">
            <v>0</v>
          </cell>
          <cell r="CV29" t="str">
            <v>Space_Atlantic_Avenue</v>
          </cell>
          <cell r="CW29" t="str">
            <v>Yellow</v>
          </cell>
          <cell r="CX29">
            <v>260</v>
          </cell>
          <cell r="CY29" t="str">
            <v>Yes</v>
          </cell>
          <cell r="CZ29" t="str">
            <v>Atlantic Avenue</v>
          </cell>
          <cell r="DA29">
            <v>22</v>
          </cell>
          <cell r="DB29">
            <v>110</v>
          </cell>
          <cell r="DC29">
            <v>330</v>
          </cell>
          <cell r="DD29">
            <v>800</v>
          </cell>
          <cell r="DE29">
            <v>975</v>
          </cell>
          <cell r="DF29">
            <v>1150</v>
          </cell>
          <cell r="DG29">
            <v>0</v>
          </cell>
          <cell r="DH29" t="str">
            <v>1</v>
          </cell>
          <cell r="DI29">
            <v>150</v>
          </cell>
          <cell r="DJ29">
            <v>6</v>
          </cell>
          <cell r="DK29">
            <v>3</v>
          </cell>
          <cell r="DL29">
            <v>15</v>
          </cell>
          <cell r="DM29">
            <v>3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</v>
          </cell>
          <cell r="DS29">
            <v>0</v>
          </cell>
          <cell r="DT29">
            <v>0</v>
          </cell>
          <cell r="DU29">
            <v>130</v>
          </cell>
          <cell r="DV29">
            <v>1</v>
          </cell>
          <cell r="DW29" t="str">
            <v>Whole Yellow Group</v>
          </cell>
          <cell r="DX29" t="str">
            <v>Atlantic Avenue</v>
          </cell>
          <cell r="DY29" t="str">
            <v>Leicester Square</v>
          </cell>
          <cell r="DZ29" t="str">
            <v>Beijing</v>
          </cell>
          <cell r="EA29" t="str">
            <v>Avenida de los Reyes Católicos</v>
          </cell>
          <cell r="EB29" t="str">
            <v>Brigham Young University</v>
          </cell>
          <cell r="EC29" t="str">
            <v>Atlantic Avenue</v>
          </cell>
          <cell r="ED29" t="str">
            <v>Leicester Square</v>
          </cell>
          <cell r="EE29" t="str">
            <v>Beijing</v>
          </cell>
          <cell r="EF29" t="str">
            <v>Reyes Católicos</v>
          </cell>
          <cell r="EG29" t="str">
            <v>BYU</v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 t="str">
            <v/>
          </cell>
          <cell r="EN29" t="str">
            <v/>
          </cell>
        </row>
        <row r="30">
          <cell r="CH30">
            <v>2</v>
          </cell>
          <cell r="CI30" t="str">
            <v xml:space="preserve">     Take a Chance.
     If you refuse, you must pay a fine of $10.
     Click 'Yes' to take chance.</v>
          </cell>
          <cell r="CJ30">
            <v>4</v>
          </cell>
          <cell r="CK30">
            <v>0.93811837829977196</v>
          </cell>
          <cell r="CO30">
            <v>0</v>
          </cell>
          <cell r="CS30">
            <v>0</v>
          </cell>
          <cell r="CV30" t="str">
            <v>Space_Ventnor_Avenue</v>
          </cell>
          <cell r="CW30" t="str">
            <v>Yellow</v>
          </cell>
          <cell r="CX30">
            <v>260</v>
          </cell>
          <cell r="CY30" t="str">
            <v>Yes</v>
          </cell>
          <cell r="CZ30" t="str">
            <v>Ventnor Avenue</v>
          </cell>
          <cell r="DA30">
            <v>22</v>
          </cell>
          <cell r="DB30">
            <v>110</v>
          </cell>
          <cell r="DC30">
            <v>330</v>
          </cell>
          <cell r="DD30">
            <v>800</v>
          </cell>
          <cell r="DE30">
            <v>975</v>
          </cell>
          <cell r="DF30">
            <v>1150</v>
          </cell>
          <cell r="DG30">
            <v>0</v>
          </cell>
          <cell r="DH30" t="str">
            <v>1</v>
          </cell>
          <cell r="DI30">
            <v>150</v>
          </cell>
          <cell r="DJ30">
            <v>6</v>
          </cell>
          <cell r="DK30">
            <v>3</v>
          </cell>
          <cell r="DL30">
            <v>15</v>
          </cell>
          <cell r="DM30">
            <v>3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</v>
          </cell>
          <cell r="DS30">
            <v>0</v>
          </cell>
          <cell r="DT30">
            <v>0</v>
          </cell>
          <cell r="DU30">
            <v>130</v>
          </cell>
          <cell r="DV30">
            <v>1</v>
          </cell>
          <cell r="DW30" t="str">
            <v>Whole Yellow Group</v>
          </cell>
          <cell r="DX30" t="str">
            <v>Ventnor Avenue</v>
          </cell>
          <cell r="DY30" t="str">
            <v>Coventry Street</v>
          </cell>
          <cell r="DZ30" t="str">
            <v>Hong Kong</v>
          </cell>
          <cell r="EA30" t="str">
            <v>Calle Bailén</v>
          </cell>
          <cell r="EB30" t="str">
            <v>Church Headquarters</v>
          </cell>
          <cell r="EC30" t="str">
            <v>Ventnor Avenue</v>
          </cell>
          <cell r="ED30" t="str">
            <v>Coventry Street</v>
          </cell>
          <cell r="EE30" t="str">
            <v>Hong Kong</v>
          </cell>
          <cell r="EF30" t="str">
            <v>Calle Bailén</v>
          </cell>
          <cell r="EG30" t="str">
            <v>Church Headq'rtrs</v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 t="str">
            <v/>
          </cell>
          <cell r="EN30" t="str">
            <v/>
          </cell>
        </row>
        <row r="31">
          <cell r="CH31">
            <v>3</v>
          </cell>
          <cell r="CI31" t="str">
            <v xml:space="preserve">     Grand opera opening.
     Collect $50 from each player for opening night seats.</v>
          </cell>
          <cell r="CJ31">
            <v>11</v>
          </cell>
          <cell r="CK31">
            <v>0.36289665088962675</v>
          </cell>
          <cell r="CL31">
            <v>50</v>
          </cell>
          <cell r="CV31" t="str">
            <v>Space_Water_Works</v>
          </cell>
          <cell r="CX31">
            <v>150</v>
          </cell>
          <cell r="CY31" t="str">
            <v>Yes</v>
          </cell>
          <cell r="CZ31" t="str">
            <v>Water Works</v>
          </cell>
          <cell r="DA31">
            <v>7</v>
          </cell>
          <cell r="DG31">
            <v>0</v>
          </cell>
          <cell r="DH31" t="str">
            <v>4</v>
          </cell>
          <cell r="DR31">
            <v>1</v>
          </cell>
          <cell r="DU31">
            <v>75</v>
          </cell>
          <cell r="DX31" t="str">
            <v>Water Works</v>
          </cell>
          <cell r="DY31" t="str">
            <v>Water Works</v>
          </cell>
          <cell r="DZ31" t="str">
            <v>Wind Energy</v>
          </cell>
          <cell r="EA31" t="str">
            <v>Compañía de Aguas</v>
          </cell>
          <cell r="EB31" t="str">
            <v>Water Irrigation</v>
          </cell>
          <cell r="EC31" t="str">
            <v>Water Works</v>
          </cell>
          <cell r="ED31" t="str">
            <v>Water Works</v>
          </cell>
          <cell r="EE31" t="str">
            <v>Wind Energy</v>
          </cell>
          <cell r="EF31" t="str">
            <v>Compañía de Aguas</v>
          </cell>
          <cell r="EG31" t="str">
            <v>Water Irrigation</v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 t="str">
            <v/>
          </cell>
          <cell r="EN31" t="str">
            <v/>
          </cell>
        </row>
        <row r="32">
          <cell r="CH32">
            <v>4</v>
          </cell>
          <cell r="CI32" t="str">
            <v xml:space="preserve">     Life Insurance matures.
     Collect $100.</v>
          </cell>
          <cell r="CJ32">
            <v>12</v>
          </cell>
          <cell r="CK32">
            <v>0.19326217324975858</v>
          </cell>
          <cell r="CL32">
            <v>100</v>
          </cell>
          <cell r="CV32" t="str">
            <v>Space_Marvin_Gardens</v>
          </cell>
          <cell r="CW32" t="str">
            <v>Yellow</v>
          </cell>
          <cell r="CX32">
            <v>280</v>
          </cell>
          <cell r="CY32" t="str">
            <v>Yes</v>
          </cell>
          <cell r="CZ32" t="str">
            <v>Marvin Gardens</v>
          </cell>
          <cell r="DA32">
            <v>24</v>
          </cell>
          <cell r="DB32">
            <v>120</v>
          </cell>
          <cell r="DC32">
            <v>360</v>
          </cell>
          <cell r="DD32">
            <v>850</v>
          </cell>
          <cell r="DE32">
            <v>1025</v>
          </cell>
          <cell r="DF32">
            <v>1200</v>
          </cell>
          <cell r="DG32">
            <v>0</v>
          </cell>
          <cell r="DH32" t="str">
            <v>1</v>
          </cell>
          <cell r="DI32">
            <v>150</v>
          </cell>
          <cell r="DJ32">
            <v>6</v>
          </cell>
          <cell r="DK32">
            <v>3</v>
          </cell>
          <cell r="DL32">
            <v>15</v>
          </cell>
          <cell r="DM32">
            <v>3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</v>
          </cell>
          <cell r="DS32">
            <v>0</v>
          </cell>
          <cell r="DT32">
            <v>0</v>
          </cell>
          <cell r="DU32">
            <v>140</v>
          </cell>
          <cell r="DV32">
            <v>1</v>
          </cell>
          <cell r="DW32" t="str">
            <v>Whole Yellow Group</v>
          </cell>
          <cell r="DX32" t="str">
            <v>Marvin Gardens</v>
          </cell>
          <cell r="DY32" t="str">
            <v>Piccadilly</v>
          </cell>
          <cell r="DZ32" t="str">
            <v>Jerusalem</v>
          </cell>
          <cell r="EA32" t="str">
            <v>Plaza de España</v>
          </cell>
          <cell r="EB32" t="str">
            <v>Conference Center</v>
          </cell>
          <cell r="EC32" t="str">
            <v>Marvin Gardens</v>
          </cell>
          <cell r="ED32" t="str">
            <v>Picadilly</v>
          </cell>
          <cell r="EE32" t="str">
            <v>Jerusalem</v>
          </cell>
          <cell r="EF32" t="str">
            <v>Plaza de España</v>
          </cell>
          <cell r="EG32" t="str">
            <v>Conf'rence Center</v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 t="str">
            <v/>
          </cell>
          <cell r="EN32" t="str">
            <v/>
          </cell>
        </row>
        <row r="33">
          <cell r="CB33">
            <v>260</v>
          </cell>
          <cell r="CH33">
            <v>5</v>
          </cell>
          <cell r="CI33" t="str">
            <v xml:space="preserve">     Doctors fee.
     Pay $50.</v>
          </cell>
          <cell r="CJ33">
            <v>12</v>
          </cell>
          <cell r="CK33">
            <v>0.34045121377925813</v>
          </cell>
          <cell r="CL33">
            <v>-50</v>
          </cell>
          <cell r="CV33" t="str">
            <v>Space_Go_to_Jail</v>
          </cell>
          <cell r="CY33" t="str">
            <v>NA</v>
          </cell>
          <cell r="CZ33" t="str">
            <v>Go To Jail</v>
          </cell>
          <cell r="DG33">
            <v>0</v>
          </cell>
          <cell r="DR33">
            <v>1</v>
          </cell>
          <cell r="DU33">
            <v>0</v>
          </cell>
          <cell r="DX33" t="str">
            <v>Go To Jail</v>
          </cell>
          <cell r="DY33" t="str">
            <v>Go To Jail</v>
          </cell>
          <cell r="DZ33" t="str">
            <v>Go To Jail</v>
          </cell>
          <cell r="EA33" t="str">
            <v>Vayase a la Carcel</v>
          </cell>
          <cell r="EB33" t="str">
            <v>Go to Carthage Jail</v>
          </cell>
          <cell r="EC33" t="str">
            <v>Go To Jail</v>
          </cell>
          <cell r="ED33" t="str">
            <v>Go To Jail</v>
          </cell>
          <cell r="EE33" t="str">
            <v>Go To Jail</v>
          </cell>
          <cell r="EF33" t="str">
            <v>Vayase a Carcel</v>
          </cell>
          <cell r="EG33" t="str">
            <v>Go to Church</v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 t="str">
            <v/>
          </cell>
          <cell r="EN33" t="str">
            <v/>
          </cell>
        </row>
        <row r="34">
          <cell r="T34" t="str">
            <v>Just</v>
          </cell>
          <cell r="CH34">
            <v>6</v>
          </cell>
          <cell r="CI34" t="str">
            <v xml:space="preserve">     Bank error in your favor.
     Collect $200.</v>
          </cell>
          <cell r="CJ34">
            <v>12</v>
          </cell>
          <cell r="CK34">
            <v>0.45709254278033207</v>
          </cell>
          <cell r="CL34">
            <v>200</v>
          </cell>
          <cell r="CV34" t="str">
            <v>Space_Pacific_Avenue</v>
          </cell>
          <cell r="CW34" t="str">
            <v>Green</v>
          </cell>
          <cell r="CX34">
            <v>300</v>
          </cell>
          <cell r="CY34" t="str">
            <v>Yes</v>
          </cell>
          <cell r="CZ34" t="str">
            <v>Pacific Avenue</v>
          </cell>
          <cell r="DA34">
            <v>26</v>
          </cell>
          <cell r="DB34">
            <v>130</v>
          </cell>
          <cell r="DC34">
            <v>390</v>
          </cell>
          <cell r="DD34">
            <v>900</v>
          </cell>
          <cell r="DE34">
            <v>1100</v>
          </cell>
          <cell r="DF34">
            <v>1275</v>
          </cell>
          <cell r="DG34">
            <v>0</v>
          </cell>
          <cell r="DH34" t="str">
            <v>1</v>
          </cell>
          <cell r="DI34">
            <v>200</v>
          </cell>
          <cell r="DJ34">
            <v>50</v>
          </cell>
          <cell r="DK34">
            <v>3</v>
          </cell>
          <cell r="DL34">
            <v>45</v>
          </cell>
          <cell r="DM34">
            <v>8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</v>
          </cell>
          <cell r="DS34">
            <v>0</v>
          </cell>
          <cell r="DT34">
            <v>0</v>
          </cell>
          <cell r="DU34">
            <v>150</v>
          </cell>
          <cell r="DV34">
            <v>1</v>
          </cell>
          <cell r="DW34" t="str">
            <v>Whole Green Group</v>
          </cell>
          <cell r="DX34" t="str">
            <v>Pacific Avenue</v>
          </cell>
          <cell r="DY34" t="str">
            <v>Regent Street</v>
          </cell>
          <cell r="DZ34" t="str">
            <v>Paris</v>
          </cell>
          <cell r="EA34" t="str">
            <v>Puerta del Sol</v>
          </cell>
          <cell r="EB34" t="str">
            <v>Palmyra</v>
          </cell>
          <cell r="EC34" t="str">
            <v>Pacific Avenue</v>
          </cell>
          <cell r="ED34" t="str">
            <v>Regent Street</v>
          </cell>
          <cell r="EE34" t="str">
            <v>Paris</v>
          </cell>
          <cell r="EF34" t="str">
            <v>Puerta Sol</v>
          </cell>
          <cell r="EG34" t="str">
            <v>Palmyra</v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 t="str">
            <v/>
          </cell>
          <cell r="EN34" t="str">
            <v/>
          </cell>
        </row>
        <row r="35">
          <cell r="CH35">
            <v>7</v>
          </cell>
          <cell r="CI35" t="str">
            <v xml:space="preserve">     From sale of stock you get $45.</v>
          </cell>
          <cell r="CJ35">
            <v>12</v>
          </cell>
          <cell r="CK35">
            <v>0.46876324225739352</v>
          </cell>
          <cell r="CL35">
            <v>45</v>
          </cell>
          <cell r="CV35" t="str">
            <v>Space_North_Carolina_Avenue</v>
          </cell>
          <cell r="CW35" t="str">
            <v>Green</v>
          </cell>
          <cell r="CX35">
            <v>300</v>
          </cell>
          <cell r="CY35" t="str">
            <v>Yes</v>
          </cell>
          <cell r="CZ35" t="str">
            <v>North Carolina Avenue</v>
          </cell>
          <cell r="DA35">
            <v>26</v>
          </cell>
          <cell r="DB35">
            <v>130</v>
          </cell>
          <cell r="DC35">
            <v>390</v>
          </cell>
          <cell r="DD35">
            <v>900</v>
          </cell>
          <cell r="DE35">
            <v>1100</v>
          </cell>
          <cell r="DF35">
            <v>1275</v>
          </cell>
          <cell r="DG35">
            <v>0</v>
          </cell>
          <cell r="DH35" t="str">
            <v>1</v>
          </cell>
          <cell r="DI35">
            <v>200</v>
          </cell>
          <cell r="DJ35">
            <v>50</v>
          </cell>
          <cell r="DK35">
            <v>3</v>
          </cell>
          <cell r="DL35">
            <v>45</v>
          </cell>
          <cell r="DM35">
            <v>8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</v>
          </cell>
          <cell r="DS35">
            <v>0</v>
          </cell>
          <cell r="DT35">
            <v>0</v>
          </cell>
          <cell r="DU35">
            <v>150</v>
          </cell>
          <cell r="DV35">
            <v>1</v>
          </cell>
          <cell r="DW35" t="str">
            <v>Whole Green Group</v>
          </cell>
          <cell r="DX35" t="str">
            <v>North Carolina Avenue</v>
          </cell>
          <cell r="DY35" t="str">
            <v>Oxford Street</v>
          </cell>
          <cell r="DZ35" t="str">
            <v>Belgrade</v>
          </cell>
          <cell r="EA35" t="str">
            <v>Calle Alcalá</v>
          </cell>
          <cell r="EB35" t="str">
            <v>Kirtland</v>
          </cell>
          <cell r="EC35" t="str">
            <v>N Carl'na Avenue</v>
          </cell>
          <cell r="ED35" t="str">
            <v>Oxford Street</v>
          </cell>
          <cell r="EE35" t="str">
            <v>Belgrade</v>
          </cell>
          <cell r="EF35" t="str">
            <v>Calle Alcalá</v>
          </cell>
          <cell r="EG35" t="str">
            <v>Kirtland</v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 t="str">
            <v/>
          </cell>
          <cell r="EN35" t="str">
            <v/>
          </cell>
        </row>
        <row r="36">
          <cell r="CH36">
            <v>8</v>
          </cell>
          <cell r="CI36" t="str">
            <v xml:space="preserve">     Xmas fund matures.
     Collect $100.</v>
          </cell>
          <cell r="CJ36">
            <v>12</v>
          </cell>
          <cell r="CK36">
            <v>0.48472667919912493</v>
          </cell>
          <cell r="CL36">
            <v>100</v>
          </cell>
          <cell r="CV36" t="str">
            <v>Space_Comm_Chest_Three</v>
          </cell>
          <cell r="CY36" t="str">
            <v>NA</v>
          </cell>
          <cell r="CZ36" t="str">
            <v>Community Chest</v>
          </cell>
          <cell r="DG36">
            <v>0</v>
          </cell>
          <cell r="DR36">
            <v>1</v>
          </cell>
          <cell r="DU36">
            <v>0</v>
          </cell>
          <cell r="DX36" t="str">
            <v>Community Chest</v>
          </cell>
          <cell r="DY36" t="str">
            <v>Community Chest</v>
          </cell>
          <cell r="DZ36" t="str">
            <v>Community Chest</v>
          </cell>
          <cell r="EA36" t="str">
            <v>Caja de Comunidad</v>
          </cell>
          <cell r="EB36" t="str">
            <v>Ward Activity</v>
          </cell>
          <cell r="EC36" t="str">
            <v>Comm Chest</v>
          </cell>
          <cell r="ED36" t="str">
            <v>Comm Chest</v>
          </cell>
          <cell r="EE36" t="str">
            <v>Comm Chest</v>
          </cell>
          <cell r="EF36" t="str">
            <v>Caja Com'd</v>
          </cell>
          <cell r="EG36" t="str">
            <v>Ward Actvity</v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 t="str">
            <v/>
          </cell>
          <cell r="EN36" t="str">
            <v/>
          </cell>
        </row>
        <row r="37">
          <cell r="V37" t="str">
            <v>Visiting</v>
          </cell>
          <cell r="CH37">
            <v>9</v>
          </cell>
          <cell r="CI37" t="str">
            <v xml:space="preserve">     Receive for services $25.</v>
          </cell>
          <cell r="CJ37">
            <v>12</v>
          </cell>
          <cell r="CK37">
            <v>0.94036023843491923</v>
          </cell>
          <cell r="CL37">
            <v>25</v>
          </cell>
          <cell r="CV37" t="str">
            <v>Space_Pennsylvania_Avenue</v>
          </cell>
          <cell r="CW37" t="str">
            <v>Green</v>
          </cell>
          <cell r="CX37">
            <v>320</v>
          </cell>
          <cell r="CY37" t="str">
            <v>Yes</v>
          </cell>
          <cell r="CZ37" t="str">
            <v>Pennsylvania Avenue</v>
          </cell>
          <cell r="DA37">
            <v>28</v>
          </cell>
          <cell r="DB37">
            <v>150</v>
          </cell>
          <cell r="DC37">
            <v>450</v>
          </cell>
          <cell r="DD37">
            <v>1000</v>
          </cell>
          <cell r="DE37">
            <v>1200</v>
          </cell>
          <cell r="DF37">
            <v>1400</v>
          </cell>
          <cell r="DG37">
            <v>0</v>
          </cell>
          <cell r="DH37" t="str">
            <v>1</v>
          </cell>
          <cell r="DI37">
            <v>200</v>
          </cell>
          <cell r="DJ37">
            <v>50</v>
          </cell>
          <cell r="DK37">
            <v>3</v>
          </cell>
          <cell r="DL37">
            <v>45</v>
          </cell>
          <cell r="DM37">
            <v>8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</v>
          </cell>
          <cell r="DS37">
            <v>0</v>
          </cell>
          <cell r="DT37">
            <v>0</v>
          </cell>
          <cell r="DU37">
            <v>160</v>
          </cell>
          <cell r="DV37">
            <v>1</v>
          </cell>
          <cell r="DW37" t="str">
            <v>Whole Green Group</v>
          </cell>
          <cell r="DX37" t="str">
            <v>Pennsylvania Avenue</v>
          </cell>
          <cell r="DY37" t="str">
            <v>Bond Street</v>
          </cell>
          <cell r="DZ37" t="str">
            <v>Cape Town</v>
          </cell>
          <cell r="EA37" t="str">
            <v>Gran Vía</v>
          </cell>
          <cell r="EB37" t="str">
            <v>Nauvoo</v>
          </cell>
          <cell r="EC37" t="str">
            <v>Penn'ia Avenue</v>
          </cell>
          <cell r="ED37" t="str">
            <v>Bond Street</v>
          </cell>
          <cell r="EE37" t="str">
            <v>Cape Town</v>
          </cell>
          <cell r="EF37" t="str">
            <v>Gran Vía</v>
          </cell>
          <cell r="EG37" t="str">
            <v>Nauvoo</v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 t="str">
            <v/>
          </cell>
          <cell r="EN37" t="str">
            <v/>
          </cell>
        </row>
        <row r="38">
          <cell r="CH38">
            <v>10</v>
          </cell>
          <cell r="CI38" t="str">
            <v xml:space="preserve">     You are assessed for street repairs:
          $40 per house
          $115 per hotel</v>
          </cell>
          <cell r="CJ38">
            <v>3</v>
          </cell>
          <cell r="CK38">
            <v>0.43081950322748597</v>
          </cell>
          <cell r="CV38" t="str">
            <v>Space_Short_Line_Railroad</v>
          </cell>
          <cell r="CX38">
            <v>200</v>
          </cell>
          <cell r="CY38" t="str">
            <v>Yes</v>
          </cell>
          <cell r="CZ38" t="str">
            <v>Short Line Railroad</v>
          </cell>
          <cell r="DA38">
            <v>25</v>
          </cell>
          <cell r="DB38" t="str">
            <v/>
          </cell>
          <cell r="DC38" t="str">
            <v>Yes</v>
          </cell>
          <cell r="DD38" t="str">
            <v>Yes</v>
          </cell>
          <cell r="DE38" t="str">
            <v>Yes</v>
          </cell>
          <cell r="DF38">
            <v>1</v>
          </cell>
          <cell r="DG38">
            <v>0</v>
          </cell>
          <cell r="DH38">
            <v>1</v>
          </cell>
          <cell r="DR38">
            <v>1</v>
          </cell>
          <cell r="DU38">
            <v>100</v>
          </cell>
          <cell r="DX38" t="str">
            <v>Short Line Railroad</v>
          </cell>
          <cell r="DY38" t="str">
            <v>Liverpool Street Station</v>
          </cell>
          <cell r="DZ38" t="str">
            <v>Monopoly Space</v>
          </cell>
          <cell r="EA38" t="str">
            <v>Estación del Norte</v>
          </cell>
          <cell r="EB38" t="str">
            <v>Covered Wagon</v>
          </cell>
          <cell r="EC38" t="str">
            <v>Short Line Railroad</v>
          </cell>
          <cell r="ED38" t="str">
            <v>Liverpool St Station</v>
          </cell>
          <cell r="EE38" t="str">
            <v>Monop'ly Space</v>
          </cell>
          <cell r="EF38" t="str">
            <v>Estación del Norte</v>
          </cell>
          <cell r="EG38" t="str">
            <v>Covered Wagon</v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 t="str">
            <v/>
          </cell>
          <cell r="EN38" t="str">
            <v/>
          </cell>
        </row>
        <row r="39">
          <cell r="CH39">
            <v>11</v>
          </cell>
          <cell r="CI39" t="str">
            <v xml:space="preserve">     Go back to Mediterranean Avenue.</v>
          </cell>
          <cell r="CJ39">
            <v>7</v>
          </cell>
          <cell r="CK39">
            <v>1.9188370650822906E-2</v>
          </cell>
          <cell r="CL39" t="str">
            <v>Space_Mediterranean_Avenue</v>
          </cell>
          <cell r="CV39" t="str">
            <v>Space_Chance_Three</v>
          </cell>
          <cell r="CY39" t="str">
            <v>NA</v>
          </cell>
          <cell r="CZ39" t="str">
            <v>Chance</v>
          </cell>
          <cell r="DG39">
            <v>0</v>
          </cell>
          <cell r="DR39">
            <v>1</v>
          </cell>
          <cell r="DU39">
            <v>0</v>
          </cell>
          <cell r="DX39" t="str">
            <v>Chance</v>
          </cell>
          <cell r="DY39" t="str">
            <v>Chance</v>
          </cell>
          <cell r="DZ39" t="str">
            <v>Chance</v>
          </cell>
          <cell r="EA39" t="str">
            <v>Suerte</v>
          </cell>
          <cell r="EB39" t="str">
            <v>Mission</v>
          </cell>
          <cell r="EC39" t="str">
            <v>Chance</v>
          </cell>
          <cell r="ED39" t="str">
            <v>Chance</v>
          </cell>
          <cell r="EE39" t="str">
            <v>Chance</v>
          </cell>
          <cell r="EF39" t="str">
            <v>Suerte</v>
          </cell>
          <cell r="EG39" t="str">
            <v>Mision</v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 t="str">
            <v/>
          </cell>
          <cell r="EN39" t="str">
            <v/>
          </cell>
        </row>
        <row r="40">
          <cell r="CH40">
            <v>12</v>
          </cell>
          <cell r="CI40" t="str">
            <v xml:space="preserve">     Advance to Go.
     (Collect $200)</v>
          </cell>
          <cell r="CJ40">
            <v>6</v>
          </cell>
          <cell r="CK40">
            <v>4.96209472629352E-2</v>
          </cell>
          <cell r="CL40" t="str">
            <v>Space_GO</v>
          </cell>
          <cell r="CV40" t="str">
            <v>Space_Park_Place</v>
          </cell>
          <cell r="CW40" t="str">
            <v>Blue</v>
          </cell>
          <cell r="CX40">
            <v>350</v>
          </cell>
          <cell r="CY40" t="str">
            <v>Yes</v>
          </cell>
          <cell r="CZ40" t="str">
            <v>Park Place</v>
          </cell>
          <cell r="DA40">
            <v>35</v>
          </cell>
          <cell r="DB40">
            <v>175</v>
          </cell>
          <cell r="DC40">
            <v>500</v>
          </cell>
          <cell r="DD40">
            <v>1100</v>
          </cell>
          <cell r="DE40">
            <v>1300</v>
          </cell>
          <cell r="DF40">
            <v>1500</v>
          </cell>
          <cell r="DG40">
            <v>0</v>
          </cell>
          <cell r="DH40" t="str">
            <v>1</v>
          </cell>
          <cell r="DI40">
            <v>200</v>
          </cell>
          <cell r="DJ40">
            <v>5</v>
          </cell>
          <cell r="DK40">
            <v>2</v>
          </cell>
          <cell r="DL40">
            <v>45</v>
          </cell>
          <cell r="DM40">
            <v>8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</v>
          </cell>
          <cell r="DS40">
            <v>0</v>
          </cell>
          <cell r="DT40">
            <v>0</v>
          </cell>
          <cell r="DU40">
            <v>175</v>
          </cell>
          <cell r="DV40">
            <v>1</v>
          </cell>
          <cell r="DW40" t="str">
            <v>Whole Blue Group</v>
          </cell>
          <cell r="DX40" t="str">
            <v>Park Place</v>
          </cell>
          <cell r="DY40" t="str">
            <v>Park Lane</v>
          </cell>
          <cell r="DZ40" t="str">
            <v>Riga</v>
          </cell>
          <cell r="EA40" t="str">
            <v>Paseo de la Castellana</v>
          </cell>
          <cell r="EB40" t="str">
            <v>Adam-ondi-Ahman</v>
          </cell>
          <cell r="EC40" t="str">
            <v>Park Place</v>
          </cell>
          <cell r="ED40" t="str">
            <v>Park Lane</v>
          </cell>
          <cell r="EE40" t="str">
            <v>Riga</v>
          </cell>
          <cell r="EF40" t="str">
            <v>Paseo Cast'llana</v>
          </cell>
          <cell r="EG40" t="str">
            <v>Adam-ondi-Ahman</v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 t="str">
            <v/>
          </cell>
          <cell r="EN40" t="str">
            <v/>
          </cell>
        </row>
        <row r="41">
          <cell r="CH41">
            <v>13</v>
          </cell>
          <cell r="CI41" t="str">
            <v xml:space="preserve">     You have won second prize in a beauty contest.
     Collect $10.</v>
          </cell>
          <cell r="CJ41">
            <v>12</v>
          </cell>
          <cell r="CK41">
            <v>0.4873750244938555</v>
          </cell>
          <cell r="CL41">
            <v>10</v>
          </cell>
          <cell r="CV41" t="str">
            <v>Space_Luxury_Tax</v>
          </cell>
          <cell r="CY41" t="str">
            <v>NA</v>
          </cell>
          <cell r="CZ41" t="str">
            <v>Luxury Tax</v>
          </cell>
          <cell r="DG41">
            <v>0</v>
          </cell>
          <cell r="DR41">
            <v>1</v>
          </cell>
          <cell r="DU41">
            <v>0</v>
          </cell>
          <cell r="DX41" t="str">
            <v>Luxury Tax</v>
          </cell>
          <cell r="DY41" t="str">
            <v>Super Tax</v>
          </cell>
          <cell r="DZ41" t="str">
            <v>Super Tax</v>
          </cell>
          <cell r="EA41" t="str">
            <v>Impuesto de Lujo</v>
          </cell>
          <cell r="EB41" t="str">
            <v>Fast Offerings</v>
          </cell>
          <cell r="EC41" t="str">
            <v>Luxury Tax $75</v>
          </cell>
          <cell r="ED41" t="str">
            <v>Super Tax £75</v>
          </cell>
          <cell r="EE41" t="str">
            <v>Super Tax</v>
          </cell>
          <cell r="EF41" t="str">
            <v>Imp'sto de Lujo</v>
          </cell>
          <cell r="EG41" t="str">
            <v>Fast Off'ring</v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 t="str">
            <v/>
          </cell>
          <cell r="EN41" t="str">
            <v/>
          </cell>
        </row>
        <row r="42">
          <cell r="CH42">
            <v>14</v>
          </cell>
          <cell r="CI42" t="str">
            <v xml:space="preserve">     Income Tax refund.
     Collect $20.</v>
          </cell>
          <cell r="CJ42">
            <v>12</v>
          </cell>
          <cell r="CK42">
            <v>0.7177643025970486</v>
          </cell>
          <cell r="CL42">
            <v>20</v>
          </cell>
          <cell r="CV42" t="str">
            <v>Space_Board_Walk</v>
          </cell>
          <cell r="CW42" t="str">
            <v>Blue</v>
          </cell>
          <cell r="CX42">
            <v>400</v>
          </cell>
          <cell r="CY42" t="str">
            <v>Yes</v>
          </cell>
          <cell r="CZ42" t="str">
            <v>Board Walk</v>
          </cell>
          <cell r="DA42">
            <v>50</v>
          </cell>
          <cell r="DB42">
            <v>200</v>
          </cell>
          <cell r="DC42">
            <v>600</v>
          </cell>
          <cell r="DD42">
            <v>1400</v>
          </cell>
          <cell r="DE42">
            <v>1700</v>
          </cell>
          <cell r="DF42">
            <v>2000</v>
          </cell>
          <cell r="DG42">
            <v>0</v>
          </cell>
          <cell r="DH42" t="str">
            <v>1</v>
          </cell>
          <cell r="DI42">
            <v>200</v>
          </cell>
          <cell r="DJ42">
            <v>5</v>
          </cell>
          <cell r="DK42">
            <v>2</v>
          </cell>
          <cell r="DL42">
            <v>45</v>
          </cell>
          <cell r="DM42">
            <v>8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</v>
          </cell>
          <cell r="DS42">
            <v>0</v>
          </cell>
          <cell r="DT42">
            <v>0</v>
          </cell>
          <cell r="DU42">
            <v>200</v>
          </cell>
          <cell r="DV42">
            <v>1</v>
          </cell>
          <cell r="DW42" t="str">
            <v>Whole Blue Group</v>
          </cell>
          <cell r="DX42" t="str">
            <v>Board Walk</v>
          </cell>
          <cell r="DY42" t="str">
            <v>Mayfair</v>
          </cell>
          <cell r="DZ42" t="str">
            <v>Montreal</v>
          </cell>
          <cell r="EA42" t="str">
            <v>Paseo del Prado</v>
          </cell>
          <cell r="EB42" t="str">
            <v>Salt Lake City</v>
          </cell>
          <cell r="EC42" t="str">
            <v>Board Walk</v>
          </cell>
          <cell r="ED42" t="str">
            <v>Mayfair</v>
          </cell>
          <cell r="EE42" t="str">
            <v>Montreal</v>
          </cell>
          <cell r="EF42" t="str">
            <v>Paseo del Prado</v>
          </cell>
          <cell r="EG42" t="str">
            <v>Salt Lake City</v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 t="str">
            <v/>
          </cell>
          <cell r="EN42" t="str">
            <v/>
          </cell>
        </row>
        <row r="43">
          <cell r="CH43">
            <v>15</v>
          </cell>
          <cell r="CI43" t="str">
            <v xml:space="preserve">     Get out of jail free.
     This card may be kept until needed or sold.</v>
          </cell>
          <cell r="CJ43">
            <v>1</v>
          </cell>
          <cell r="CK43">
            <v>7.215487998179082E-2</v>
          </cell>
          <cell r="CL43" t="str">
            <v/>
          </cell>
          <cell r="CV43" t="str">
            <v>Space_GO</v>
          </cell>
          <cell r="CY43" t="str">
            <v>NA</v>
          </cell>
          <cell r="CZ43" t="str">
            <v>GO</v>
          </cell>
          <cell r="DG43">
            <v>0</v>
          </cell>
          <cell r="DX43" t="str">
            <v>GO</v>
          </cell>
          <cell r="DY43" t="str">
            <v>GO</v>
          </cell>
          <cell r="DZ43" t="str">
            <v>GO</v>
          </cell>
          <cell r="EA43" t="str">
            <v>Salida</v>
          </cell>
          <cell r="EB43" t="str">
            <v>GO</v>
          </cell>
          <cell r="EC43" t="str">
            <v>GO</v>
          </cell>
          <cell r="ED43" t="str">
            <v>GO</v>
          </cell>
          <cell r="EE43" t="str">
            <v>GO</v>
          </cell>
          <cell r="EF43" t="str">
            <v>Salida</v>
          </cell>
          <cell r="EG43" t="str">
            <v>GO</v>
          </cell>
        </row>
        <row r="44">
          <cell r="CH44">
            <v>16</v>
          </cell>
          <cell r="CI44" t="str">
            <v xml:space="preserve">     Go to Jail.
     Go directly to Jail.
     Do not pass GO.
     Do not collect $200.</v>
          </cell>
          <cell r="CJ44">
            <v>5</v>
          </cell>
          <cell r="CK44">
            <v>0.3436262652160329</v>
          </cell>
          <cell r="CV44" t="str">
            <v>Space_Jail</v>
          </cell>
          <cell r="CY44" t="str">
            <v>NA</v>
          </cell>
          <cell r="CZ44" t="str">
            <v>Jail</v>
          </cell>
          <cell r="DG44">
            <v>0</v>
          </cell>
          <cell r="DX44" t="str">
            <v>Jail</v>
          </cell>
          <cell r="DY44" t="str">
            <v>Jail</v>
          </cell>
          <cell r="DZ44" t="str">
            <v>Jail</v>
          </cell>
          <cell r="EA44" t="str">
            <v>La Carcel</v>
          </cell>
          <cell r="EB44" t="str">
            <v>Carthage Jail</v>
          </cell>
          <cell r="EC44" t="str">
            <v>JAIL</v>
          </cell>
          <cell r="ED44" t="str">
            <v>JAIL</v>
          </cell>
          <cell r="EE44" t="str">
            <v>JAIL</v>
          </cell>
          <cell r="EF44" t="str">
            <v>Carcel</v>
          </cell>
          <cell r="EG44" t="str">
            <v>Church</v>
          </cell>
        </row>
        <row r="45">
          <cell r="CH45">
            <v>17</v>
          </cell>
          <cell r="CI45" t="str">
            <v xml:space="preserve">     Pay school tax of $150.</v>
          </cell>
          <cell r="CJ45">
            <v>12</v>
          </cell>
          <cell r="CK45">
            <v>0.68000229965764092</v>
          </cell>
          <cell r="CL45">
            <v>-150</v>
          </cell>
        </row>
        <row r="47">
          <cell r="CI47" t="str">
            <v xml:space="preserve">     You inherit $100.</v>
          </cell>
        </row>
        <row r="55">
          <cell r="CD55" t="str">
            <v/>
          </cell>
          <cell r="CE55">
            <v>0</v>
          </cell>
          <cell r="CF55">
            <v>0</v>
          </cell>
        </row>
      </sheetData>
      <sheetData sheetId="4"/>
      <sheetData sheetId="5"/>
      <sheetData sheetId="6"/>
      <sheetData sheetId="7"/>
      <sheetData sheetId="8">
        <row r="3">
          <cell r="E3" t="str">
            <v>Triple Word Score</v>
          </cell>
          <cell r="H3" t="str">
            <v>Double Letter Score</v>
          </cell>
          <cell r="L3" t="str">
            <v>Triple Word Score</v>
          </cell>
          <cell r="P3" t="str">
            <v>Double Letter Score</v>
          </cell>
          <cell r="S3" t="str">
            <v>Triple Word Score</v>
          </cell>
        </row>
        <row r="4">
          <cell r="F4" t="str">
            <v>Double Word Score</v>
          </cell>
          <cell r="J4" t="str">
            <v>Triple Letter Score</v>
          </cell>
          <cell r="N4" t="str">
            <v>Triple Letter Score</v>
          </cell>
          <cell r="R4" t="str">
            <v>Double Word Score</v>
          </cell>
        </row>
        <row r="5">
          <cell r="G5" t="str">
            <v>Double Word Score</v>
          </cell>
          <cell r="K5" t="str">
            <v>Double Letter Score</v>
          </cell>
          <cell r="M5" t="str">
            <v>Double Letter Score</v>
          </cell>
          <cell r="Q5" t="str">
            <v>Double Word Score</v>
          </cell>
        </row>
        <row r="6">
          <cell r="E6" t="str">
            <v>Double Letter Score</v>
          </cell>
          <cell r="H6" t="str">
            <v>Double Word Score</v>
          </cell>
          <cell r="L6" t="str">
            <v>Double Letter Score</v>
          </cell>
          <cell r="P6" t="str">
            <v>Double Word Score</v>
          </cell>
          <cell r="S6" t="str">
            <v>Double Letter Score</v>
          </cell>
        </row>
        <row r="7">
          <cell r="I7" t="str">
            <v>Double Word Score</v>
          </cell>
          <cell r="O7" t="str">
            <v>Double Word Score</v>
          </cell>
        </row>
        <row r="8">
          <cell r="F8" t="str">
            <v>Triple Letter Score</v>
          </cell>
          <cell r="J8" t="str">
            <v>Triple Letter Score</v>
          </cell>
          <cell r="N8" t="str">
            <v>Triple Letter Score</v>
          </cell>
          <cell r="R8" t="str">
            <v>Triple Letter Score</v>
          </cell>
        </row>
        <row r="9">
          <cell r="G9" t="str">
            <v>Double Letter Score</v>
          </cell>
          <cell r="K9" t="str">
            <v>Double Letter Score</v>
          </cell>
          <cell r="M9" t="str">
            <v>Double Letter Score</v>
          </cell>
          <cell r="Q9" t="str">
            <v>Double Letter Score</v>
          </cell>
        </row>
        <row r="10">
          <cell r="E10" t="str">
            <v>Triple Word Score</v>
          </cell>
          <cell r="H10" t="str">
            <v>Double Letter Score</v>
          </cell>
          <cell r="P10" t="str">
            <v>Double Letter Score</v>
          </cell>
          <cell r="S10" t="str">
            <v>Triple Word Score</v>
          </cell>
        </row>
        <row r="11">
          <cell r="G11" t="str">
            <v>Double Letter Score</v>
          </cell>
          <cell r="K11" t="str">
            <v>Double Letter Score</v>
          </cell>
          <cell r="M11" t="str">
            <v>Double Letter Score</v>
          </cell>
          <cell r="Q11" t="str">
            <v>Double Letter Score</v>
          </cell>
        </row>
        <row r="12">
          <cell r="F12" t="str">
            <v>Triple Letter Score</v>
          </cell>
          <cell r="J12" t="str">
            <v>Triple Letter Score</v>
          </cell>
          <cell r="N12" t="str">
            <v>Triple Letter Score</v>
          </cell>
          <cell r="R12" t="str">
            <v>Triple Letter Score</v>
          </cell>
        </row>
        <row r="13">
          <cell r="I13" t="str">
            <v>Double Word Score</v>
          </cell>
          <cell r="O13" t="str">
            <v>Double Word Score</v>
          </cell>
        </row>
        <row r="14">
          <cell r="E14" t="str">
            <v>Double Letter Score</v>
          </cell>
          <cell r="H14" t="str">
            <v>Double Word Score</v>
          </cell>
          <cell r="L14" t="str">
            <v>Double Letter Score</v>
          </cell>
          <cell r="P14" t="str">
            <v>Double Word Score</v>
          </cell>
          <cell r="S14" t="str">
            <v>Double Letter Score</v>
          </cell>
        </row>
        <row r="15">
          <cell r="G15" t="str">
            <v>Double Word Score</v>
          </cell>
          <cell r="K15" t="str">
            <v>Double Letter Score</v>
          </cell>
          <cell r="M15" t="str">
            <v>Double Letter Score</v>
          </cell>
          <cell r="Q15" t="str">
            <v>Double Word Score</v>
          </cell>
        </row>
        <row r="16">
          <cell r="F16" t="str">
            <v>Double Word Score</v>
          </cell>
          <cell r="J16" t="str">
            <v>Triple Letter Score</v>
          </cell>
          <cell r="N16" t="str">
            <v>Triple Letter Score</v>
          </cell>
          <cell r="R16" t="str">
            <v>Double Word Score</v>
          </cell>
        </row>
        <row r="17">
          <cell r="E17" t="str">
            <v>Triple Word Score</v>
          </cell>
          <cell r="H17" t="str">
            <v>Double Letter Score</v>
          </cell>
          <cell r="L17" t="str">
            <v>Triple Word Score</v>
          </cell>
          <cell r="P17" t="str">
            <v>Double Letter Score</v>
          </cell>
          <cell r="S17" t="str">
            <v>Triple Word Score</v>
          </cell>
        </row>
      </sheetData>
      <sheetData sheetId="9"/>
      <sheetData sheetId="10">
        <row r="3">
          <cell r="AI3" t="str">
            <v/>
          </cell>
          <cell r="AK3" t="str">
            <v/>
          </cell>
          <cell r="AM3" t="str">
            <v/>
          </cell>
          <cell r="AO3" t="str">
            <v/>
          </cell>
        </row>
        <row r="4">
          <cell r="AI4" t="str">
            <v/>
          </cell>
          <cell r="AJ4" t="str">
            <v/>
          </cell>
          <cell r="AK4" t="str">
            <v/>
          </cell>
          <cell r="AM4" t="str">
            <v/>
          </cell>
          <cell r="AN4" t="str">
            <v/>
          </cell>
          <cell r="AO4" t="str">
            <v/>
          </cell>
        </row>
        <row r="5">
          <cell r="AI5" t="str">
            <v/>
          </cell>
          <cell r="AK5" t="str">
            <v/>
          </cell>
          <cell r="AM5" t="str">
            <v/>
          </cell>
          <cell r="AO5" t="str">
            <v/>
          </cell>
        </row>
        <row r="7">
          <cell r="AE7" t="str">
            <v/>
          </cell>
          <cell r="AG7" t="str">
            <v/>
          </cell>
          <cell r="AI7" t="str">
            <v/>
          </cell>
          <cell r="AK7" t="str">
            <v/>
          </cell>
          <cell r="AM7" t="str">
            <v/>
          </cell>
          <cell r="AO7" t="str">
            <v/>
          </cell>
        </row>
        <row r="8">
          <cell r="AE8" t="str">
            <v/>
          </cell>
          <cell r="AF8" t="str">
            <v/>
          </cell>
          <cell r="AG8" t="str">
            <v/>
          </cell>
          <cell r="AI8" t="str">
            <v/>
          </cell>
          <cell r="AJ8" t="str">
            <v/>
          </cell>
          <cell r="AK8" t="str">
            <v/>
          </cell>
          <cell r="AM8" t="str">
            <v/>
          </cell>
          <cell r="AN8" t="str">
            <v/>
          </cell>
          <cell r="AO8" t="str">
            <v/>
          </cell>
        </row>
        <row r="9">
          <cell r="AE9" t="str">
            <v/>
          </cell>
          <cell r="AG9" t="str">
            <v/>
          </cell>
          <cell r="AI9" t="str">
            <v/>
          </cell>
          <cell r="AK9" t="str">
            <v/>
          </cell>
          <cell r="AM9" t="str">
            <v/>
          </cell>
          <cell r="AO9" t="str">
            <v/>
          </cell>
        </row>
      </sheetData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ggle"/>
      <sheetName val="Connect Four"/>
      <sheetName val="Monopoly"/>
      <sheetName val="Phase 10"/>
      <sheetName val="Pit"/>
      <sheetName val="Rook"/>
      <sheetName val="Rummikub"/>
      <sheetName val="Scrabble"/>
      <sheetName val="Uno"/>
      <sheetName val="Yahtzee"/>
      <sheetName val="Tic Tac Toe"/>
      <sheetName val="Games"/>
    </sheetNames>
    <sheetDataSet>
      <sheetData sheetId="0"/>
      <sheetData sheetId="1" refreshError="1"/>
      <sheetData sheetId="2">
        <row r="2">
          <cell r="B2" t="str">
            <v>Player 1</v>
          </cell>
          <cell r="K2" t="str">
            <v>Player 2</v>
          </cell>
          <cell r="BF2" t="str">
            <v>Player 3</v>
          </cell>
          <cell r="BO2" t="str">
            <v>Player 4</v>
          </cell>
        </row>
        <row r="3">
          <cell r="CC3" t="str">
            <v>Space_GO</v>
          </cell>
          <cell r="CD3" t="str">
            <v>Space_GO</v>
          </cell>
          <cell r="CE3" t="str">
            <v>Space_GO</v>
          </cell>
          <cell r="CF3" t="str">
            <v>Space_GO</v>
          </cell>
          <cell r="CN3">
            <v>0</v>
          </cell>
          <cell r="CR3">
            <v>0</v>
          </cell>
          <cell r="CV3" t="str">
            <v>Space_GO</v>
          </cell>
          <cell r="CY3" t="str">
            <v>NA</v>
          </cell>
          <cell r="CZ3" t="str">
            <v>GO</v>
          </cell>
          <cell r="DG3">
            <v>0</v>
          </cell>
          <cell r="DK3" t="str">
            <v>`</v>
          </cell>
          <cell r="DX3" t="str">
            <v>GO</v>
          </cell>
          <cell r="DY3" t="str">
            <v>GO</v>
          </cell>
          <cell r="DZ3" t="str">
            <v>Go</v>
          </cell>
          <cell r="EA3" t="str">
            <v>Salida</v>
          </cell>
          <cell r="EB3" t="str">
            <v>GO</v>
          </cell>
          <cell r="EC3" t="str">
            <v>GO</v>
          </cell>
          <cell r="ED3" t="str">
            <v>GO</v>
          </cell>
          <cell r="EE3" t="str">
            <v>Go</v>
          </cell>
          <cell r="EF3" t="str">
            <v>Salida</v>
          </cell>
          <cell r="EG3" t="str">
            <v>GO</v>
          </cell>
        </row>
        <row r="4">
          <cell r="CC4" t="str">
            <v>GO</v>
          </cell>
          <cell r="CD4" t="str">
            <v>GO</v>
          </cell>
          <cell r="CE4" t="str">
            <v>GO</v>
          </cell>
          <cell r="CF4" t="str">
            <v>GO</v>
          </cell>
          <cell r="CH4">
            <v>0</v>
          </cell>
          <cell r="CI4" t="str">
            <v xml:space="preserve">     You have been elected chairman of the board.
     Pay each player $50.</v>
          </cell>
          <cell r="CJ4">
            <v>11</v>
          </cell>
          <cell r="CK4">
            <v>0.11343944578057563</v>
          </cell>
          <cell r="CL4">
            <v>-50</v>
          </cell>
          <cell r="CO4">
            <v>0</v>
          </cell>
          <cell r="CS4">
            <v>0</v>
          </cell>
          <cell r="CV4" t="str">
            <v>Space_Mediterranean_Avenue</v>
          </cell>
          <cell r="CW4" t="str">
            <v>Brown</v>
          </cell>
          <cell r="CX4">
            <v>60</v>
          </cell>
          <cell r="CY4" t="str">
            <v>Yes</v>
          </cell>
          <cell r="CZ4" t="str">
            <v>Mediterranean Avenue</v>
          </cell>
          <cell r="DA4">
            <v>2</v>
          </cell>
          <cell r="DB4">
            <v>10</v>
          </cell>
          <cell r="DC4">
            <v>30</v>
          </cell>
          <cell r="DD4">
            <v>90</v>
          </cell>
          <cell r="DE4">
            <v>160</v>
          </cell>
          <cell r="DF4">
            <v>250</v>
          </cell>
          <cell r="DG4">
            <v>0</v>
          </cell>
          <cell r="DH4" t="str">
            <v>1</v>
          </cell>
          <cell r="DI4">
            <v>50</v>
          </cell>
          <cell r="DJ4">
            <v>53</v>
          </cell>
          <cell r="DK4">
            <v>2</v>
          </cell>
          <cell r="DL4">
            <v>10</v>
          </cell>
          <cell r="DM4">
            <v>40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1</v>
          </cell>
          <cell r="DS4">
            <v>0</v>
          </cell>
          <cell r="DT4">
            <v>0</v>
          </cell>
          <cell r="DU4">
            <v>30</v>
          </cell>
          <cell r="DV4">
            <v>1</v>
          </cell>
          <cell r="DW4" t="str">
            <v>Whole Brown Group</v>
          </cell>
          <cell r="DX4" t="str">
            <v>Mediterranean Avenue</v>
          </cell>
          <cell r="DY4" t="str">
            <v>Old Kent Road</v>
          </cell>
          <cell r="DZ4" t="str">
            <v>Gdynia</v>
          </cell>
          <cell r="EA4" t="str">
            <v>Ronda de Valencia</v>
          </cell>
          <cell r="EB4" t="str">
            <v>Girls Camp</v>
          </cell>
          <cell r="EC4" t="str">
            <v>Med'ean Avenue</v>
          </cell>
          <cell r="ED4" t="str">
            <v>Old Kent Road</v>
          </cell>
          <cell r="EE4" t="str">
            <v>Gdynia</v>
          </cell>
          <cell r="EF4" t="str">
            <v>Ronda de Valencia</v>
          </cell>
          <cell r="EG4" t="str">
            <v>Girls Camp</v>
          </cell>
          <cell r="EH4" t="str">
            <v/>
          </cell>
          <cell r="EI4" t="str">
            <v/>
          </cell>
          <cell r="EJ4" t="str">
            <v/>
          </cell>
          <cell r="EK4" t="str">
            <v/>
          </cell>
          <cell r="EL4" t="str">
            <v/>
          </cell>
          <cell r="EN4" t="str">
            <v/>
          </cell>
        </row>
        <row r="5">
          <cell r="CH5">
            <v>1</v>
          </cell>
          <cell r="CI5" t="str">
            <v xml:space="preserve">     Advance to Go.
     (Collect $200)</v>
          </cell>
          <cell r="CJ5">
            <v>6</v>
          </cell>
          <cell r="CK5">
            <v>0.55021031058122727</v>
          </cell>
          <cell r="CL5" t="str">
            <v>Space_GO</v>
          </cell>
          <cell r="CV5" t="str">
            <v>Space_Comm_Chest_One</v>
          </cell>
          <cell r="CY5" t="str">
            <v>NA</v>
          </cell>
          <cell r="CZ5" t="str">
            <v>Community Chest</v>
          </cell>
          <cell r="DG5">
            <v>0</v>
          </cell>
          <cell r="DR5">
            <v>1</v>
          </cell>
          <cell r="DU5">
            <v>0</v>
          </cell>
          <cell r="DX5" t="str">
            <v>Community Chest</v>
          </cell>
          <cell r="DY5" t="str">
            <v>Community Chest</v>
          </cell>
          <cell r="DZ5" t="str">
            <v>Community Chest</v>
          </cell>
          <cell r="EA5" t="str">
            <v>Caja de Comunidad</v>
          </cell>
          <cell r="EB5" t="str">
            <v>Ward Activity</v>
          </cell>
          <cell r="EC5" t="str">
            <v>Comm Chest</v>
          </cell>
          <cell r="ED5" t="str">
            <v>Comm Chest</v>
          </cell>
          <cell r="EE5" t="str">
            <v>Comm Chest</v>
          </cell>
          <cell r="EF5" t="str">
            <v>Caja Com'd</v>
          </cell>
          <cell r="EG5" t="str">
            <v>Ward Activity</v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 t="str">
            <v/>
          </cell>
          <cell r="EN5" t="str">
            <v/>
          </cell>
        </row>
        <row r="6">
          <cell r="BZ6">
            <v>2.9620711805619067</v>
          </cell>
          <cell r="CH6">
            <v>2</v>
          </cell>
          <cell r="CI6" t="str">
            <v xml:space="preserve">     Take a walk on the board walk.
     Advance token to Board Walk.</v>
          </cell>
          <cell r="CJ6">
            <v>6</v>
          </cell>
          <cell r="CK6">
            <v>0.36189881589328965</v>
          </cell>
          <cell r="CL6" t="str">
            <v>Space_Board_Walk</v>
          </cell>
          <cell r="CV6" t="str">
            <v>Space_Baltic_Avenue</v>
          </cell>
          <cell r="CW6" t="str">
            <v>Brown</v>
          </cell>
          <cell r="CX6">
            <v>60</v>
          </cell>
          <cell r="CY6" t="str">
            <v>Yes</v>
          </cell>
          <cell r="CZ6" t="str">
            <v>Baltic Avenue</v>
          </cell>
          <cell r="DA6">
            <v>4</v>
          </cell>
          <cell r="DB6">
            <v>20</v>
          </cell>
          <cell r="DC6">
            <v>60</v>
          </cell>
          <cell r="DD6">
            <v>180</v>
          </cell>
          <cell r="DE6">
            <v>320</v>
          </cell>
          <cell r="DF6">
            <v>450</v>
          </cell>
          <cell r="DG6">
            <v>0</v>
          </cell>
          <cell r="DH6" t="str">
            <v>1</v>
          </cell>
          <cell r="DI6">
            <v>50</v>
          </cell>
          <cell r="DJ6">
            <v>53</v>
          </cell>
          <cell r="DK6">
            <v>2</v>
          </cell>
          <cell r="DL6">
            <v>10</v>
          </cell>
          <cell r="DM6">
            <v>40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1</v>
          </cell>
          <cell r="DS6">
            <v>0</v>
          </cell>
          <cell r="DT6">
            <v>0</v>
          </cell>
          <cell r="DU6">
            <v>30</v>
          </cell>
          <cell r="DV6">
            <v>1</v>
          </cell>
          <cell r="DW6" t="str">
            <v>Whole Brown Group</v>
          </cell>
          <cell r="DX6" t="str">
            <v>Baltic Avenue</v>
          </cell>
          <cell r="DY6" t="str">
            <v>Whitechapel Road</v>
          </cell>
          <cell r="DZ6" t="str">
            <v>Taipei</v>
          </cell>
          <cell r="EA6" t="str">
            <v>Plaza Lavapíes</v>
          </cell>
          <cell r="EB6" t="str">
            <v>Long Term Camp</v>
          </cell>
          <cell r="EC6" t="str">
            <v>Baltic Avenue</v>
          </cell>
          <cell r="ED6" t="str">
            <v>Whitechpl Road</v>
          </cell>
          <cell r="EE6" t="str">
            <v>Taipei</v>
          </cell>
          <cell r="EF6" t="str">
            <v>Plaza Lavapíes</v>
          </cell>
          <cell r="EG6" t="str">
            <v>Long Term Camp</v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 t="str">
            <v/>
          </cell>
          <cell r="EN6" t="str">
            <v/>
          </cell>
        </row>
        <row r="7">
          <cell r="CH7">
            <v>3</v>
          </cell>
          <cell r="CI7" t="str">
            <v xml:space="preserve">     Advance to St. Charles Place.
     If you pass GO collect $200.</v>
          </cell>
          <cell r="CJ7">
            <v>6</v>
          </cell>
          <cell r="CK7">
            <v>0.65501524502229191</v>
          </cell>
          <cell r="CL7" t="str">
            <v>Space_St_Charles_Place</v>
          </cell>
          <cell r="CV7" t="str">
            <v>Space_Income_Tax</v>
          </cell>
          <cell r="CY7" t="str">
            <v>NA</v>
          </cell>
          <cell r="CZ7" t="str">
            <v>Income Tax</v>
          </cell>
          <cell r="DG7">
            <v>0</v>
          </cell>
          <cell r="DR7">
            <v>1</v>
          </cell>
          <cell r="DU7">
            <v>0</v>
          </cell>
          <cell r="DX7" t="str">
            <v>Income Tax</v>
          </cell>
          <cell r="DY7" t="str">
            <v>Income Tax</v>
          </cell>
          <cell r="DZ7" t="str">
            <v>Income Tax</v>
          </cell>
          <cell r="EA7" t="str">
            <v>Impuesto Sobre el Capitál</v>
          </cell>
          <cell r="EB7" t="str">
            <v>Tithing</v>
          </cell>
          <cell r="EC7" t="str">
            <v>Income Tax $200 or 10%</v>
          </cell>
          <cell r="ED7" t="str">
            <v>Income Tax £200 or 10%</v>
          </cell>
          <cell r="EE7" t="str">
            <v>Income Tax</v>
          </cell>
          <cell r="EF7" t="str">
            <v>Imp'sto Capitál</v>
          </cell>
          <cell r="EG7" t="str">
            <v>Tithing</v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 t="str">
            <v/>
          </cell>
          <cell r="EN7" t="str">
            <v/>
          </cell>
        </row>
        <row r="8">
          <cell r="CC8">
            <v>0</v>
          </cell>
          <cell r="CD8">
            <v>0</v>
          </cell>
          <cell r="CE8">
            <v>0</v>
          </cell>
          <cell r="CF8">
            <v>0</v>
          </cell>
          <cell r="CH8">
            <v>4</v>
          </cell>
          <cell r="CI8" t="str">
            <v xml:space="preserve">     Bank pays you dividend of $50.</v>
          </cell>
          <cell r="CJ8">
            <v>12</v>
          </cell>
          <cell r="CK8">
            <v>3.6165986981166798E-2</v>
          </cell>
          <cell r="CL8">
            <v>50</v>
          </cell>
          <cell r="CV8" t="str">
            <v>Space_Reading_Railroad</v>
          </cell>
          <cell r="CX8">
            <v>200</v>
          </cell>
          <cell r="CY8" t="str">
            <v>Yes</v>
          </cell>
          <cell r="CZ8" t="str">
            <v>Reading Railroad</v>
          </cell>
          <cell r="DA8">
            <v>25</v>
          </cell>
          <cell r="DB8" t="str">
            <v/>
          </cell>
          <cell r="DC8" t="str">
            <v>Yes</v>
          </cell>
          <cell r="DD8" t="str">
            <v>Yes</v>
          </cell>
          <cell r="DE8" t="str">
            <v>Yes</v>
          </cell>
          <cell r="DF8">
            <v>1</v>
          </cell>
          <cell r="DG8">
            <v>0</v>
          </cell>
          <cell r="DH8">
            <v>1</v>
          </cell>
          <cell r="DR8">
            <v>1</v>
          </cell>
          <cell r="DU8">
            <v>100</v>
          </cell>
          <cell r="DX8" t="str">
            <v>Reading Railroad</v>
          </cell>
          <cell r="DY8" t="str">
            <v>King's Cross Station</v>
          </cell>
          <cell r="DZ8" t="str">
            <v>Monopoly Rail</v>
          </cell>
          <cell r="EA8" t="str">
            <v>Estación de Goya</v>
          </cell>
          <cell r="EB8" t="str">
            <v>Handcart</v>
          </cell>
          <cell r="EC8" t="str">
            <v>Reading Railroad</v>
          </cell>
          <cell r="ED8" t="str">
            <v>King's X Station</v>
          </cell>
          <cell r="EE8" t="str">
            <v>Monopoly Rail</v>
          </cell>
          <cell r="EF8" t="str">
            <v>Estación de Goya</v>
          </cell>
          <cell r="EG8" t="str">
            <v>Handcart</v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N8" t="str">
            <v/>
          </cell>
        </row>
        <row r="9">
          <cell r="BZ9">
            <v>0</v>
          </cell>
          <cell r="CC9" t="b">
            <v>0</v>
          </cell>
          <cell r="CD9" t="b">
            <v>0</v>
          </cell>
          <cell r="CE9" t="b">
            <v>0</v>
          </cell>
          <cell r="CF9" t="b">
            <v>0</v>
          </cell>
          <cell r="CH9">
            <v>5</v>
          </cell>
          <cell r="CI9" t="str">
            <v xml:space="preserve">     Advance token to the nearest Railroad
     and pay owner TWICE the rental to which
      he/she is otherwise entitled.
     If Railroad is UNOWNED, you may buy it
     from the Bank.</v>
          </cell>
          <cell r="CJ9">
            <v>8</v>
          </cell>
          <cell r="CK9">
            <v>0.89313963615837899</v>
          </cell>
          <cell r="CV9" t="str">
            <v>Space_Oriental_Avenue</v>
          </cell>
          <cell r="CW9" t="str">
            <v>Light Blue</v>
          </cell>
          <cell r="CX9">
            <v>100</v>
          </cell>
          <cell r="CY9" t="str">
            <v>Yes</v>
          </cell>
          <cell r="CZ9" t="str">
            <v>Oriental Avenue</v>
          </cell>
          <cell r="DA9">
            <v>6</v>
          </cell>
          <cell r="DB9">
            <v>30</v>
          </cell>
          <cell r="DC9">
            <v>90</v>
          </cell>
          <cell r="DD9">
            <v>270</v>
          </cell>
          <cell r="DE9">
            <v>400</v>
          </cell>
          <cell r="DF9">
            <v>550</v>
          </cell>
          <cell r="DG9">
            <v>0</v>
          </cell>
          <cell r="DH9" t="str">
            <v>1</v>
          </cell>
          <cell r="DI9">
            <v>50</v>
          </cell>
          <cell r="DJ9">
            <v>33</v>
          </cell>
          <cell r="DK9">
            <v>3</v>
          </cell>
          <cell r="DL9">
            <v>10</v>
          </cell>
          <cell r="DM9">
            <v>40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1</v>
          </cell>
          <cell r="DS9">
            <v>0</v>
          </cell>
          <cell r="DT9">
            <v>0</v>
          </cell>
          <cell r="DU9">
            <v>50</v>
          </cell>
          <cell r="DV9">
            <v>1</v>
          </cell>
          <cell r="DW9" t="str">
            <v>Whole Light Blue Group</v>
          </cell>
          <cell r="DX9" t="str">
            <v>Oriental Avenue</v>
          </cell>
          <cell r="DY9" t="str">
            <v>The Angel Islington</v>
          </cell>
          <cell r="DZ9" t="str">
            <v>Tokyo</v>
          </cell>
          <cell r="EA9" t="str">
            <v>Glorieta Cuatro Caminos</v>
          </cell>
          <cell r="EB9" t="str">
            <v>Zion's Camp</v>
          </cell>
          <cell r="EC9" t="str">
            <v>Oriental Avenue</v>
          </cell>
          <cell r="ED9" t="str">
            <v>The Angel Islington</v>
          </cell>
          <cell r="EE9" t="str">
            <v>Tokyo</v>
          </cell>
          <cell r="EF9" t="str">
            <v>Glorieta Caminos</v>
          </cell>
          <cell r="EG9" t="str">
            <v>Zion's Camp</v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 t="str">
            <v/>
          </cell>
          <cell r="EN9" t="str">
            <v/>
          </cell>
        </row>
        <row r="10">
          <cell r="BZ10" t="str">
            <v>$</v>
          </cell>
          <cell r="CH10">
            <v>6</v>
          </cell>
          <cell r="CI10" t="str">
            <v xml:space="preserve">     Get out of jail free.
     This card may be kept until needed or sold.</v>
          </cell>
          <cell r="CJ10">
            <v>1</v>
          </cell>
          <cell r="CK10">
            <v>7.9371154758964835E-3</v>
          </cell>
          <cell r="CL10" t="str">
            <v/>
          </cell>
          <cell r="CV10" t="str">
            <v>Space_Chance_One</v>
          </cell>
          <cell r="CY10" t="str">
            <v>NA</v>
          </cell>
          <cell r="CZ10" t="str">
            <v>Chance</v>
          </cell>
          <cell r="DG10">
            <v>0</v>
          </cell>
          <cell r="DR10">
            <v>1</v>
          </cell>
          <cell r="DU10">
            <v>0</v>
          </cell>
          <cell r="DX10" t="str">
            <v>Chance</v>
          </cell>
          <cell r="DY10" t="str">
            <v>Chance</v>
          </cell>
          <cell r="DZ10" t="str">
            <v>Chance</v>
          </cell>
          <cell r="EA10" t="str">
            <v>Suerte</v>
          </cell>
          <cell r="EB10" t="str">
            <v>Mission</v>
          </cell>
          <cell r="EC10" t="str">
            <v>Chance</v>
          </cell>
          <cell r="ED10" t="str">
            <v>Chance</v>
          </cell>
          <cell r="EE10" t="str">
            <v>Chance</v>
          </cell>
          <cell r="EF10" t="str">
            <v>Suerte</v>
          </cell>
          <cell r="EG10" t="str">
            <v>Mission</v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N10" t="str">
            <v/>
          </cell>
        </row>
        <row r="11">
          <cell r="CC11">
            <v>1500</v>
          </cell>
          <cell r="CD11">
            <v>1500</v>
          </cell>
          <cell r="CE11">
            <v>1500</v>
          </cell>
          <cell r="CF11">
            <v>1500</v>
          </cell>
          <cell r="CH11">
            <v>7</v>
          </cell>
          <cell r="CI11" t="str">
            <v xml:space="preserve">     Advance token to the nearest Railroad
     and pay owner TWICE the rental to which
      he/she is otherwise entitled.
     If Railroad is UNOWNED, you may buy it
     from the Bank.</v>
          </cell>
          <cell r="CJ11">
            <v>8</v>
          </cell>
          <cell r="CK11">
            <v>0.10322745799372868</v>
          </cell>
          <cell r="CV11" t="str">
            <v>Space_Vermont_Avenue</v>
          </cell>
          <cell r="CW11" t="str">
            <v>Light Blue</v>
          </cell>
          <cell r="CX11">
            <v>100</v>
          </cell>
          <cell r="CY11" t="str">
            <v>Yes</v>
          </cell>
          <cell r="CZ11" t="str">
            <v>Vermont Avenue</v>
          </cell>
          <cell r="DA11">
            <v>6</v>
          </cell>
          <cell r="DB11">
            <v>30</v>
          </cell>
          <cell r="DC11">
            <v>90</v>
          </cell>
          <cell r="DD11">
            <v>270</v>
          </cell>
          <cell r="DE11">
            <v>400</v>
          </cell>
          <cell r="DF11">
            <v>550</v>
          </cell>
          <cell r="DG11">
            <v>0</v>
          </cell>
          <cell r="DH11" t="str">
            <v>1</v>
          </cell>
          <cell r="DI11">
            <v>50</v>
          </cell>
          <cell r="DJ11">
            <v>33</v>
          </cell>
          <cell r="DK11">
            <v>3</v>
          </cell>
          <cell r="DL11">
            <v>10</v>
          </cell>
          <cell r="DM11">
            <v>40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1</v>
          </cell>
          <cell r="DS11">
            <v>0</v>
          </cell>
          <cell r="DT11">
            <v>0</v>
          </cell>
          <cell r="DU11">
            <v>50</v>
          </cell>
          <cell r="DV11">
            <v>1</v>
          </cell>
          <cell r="DW11" t="str">
            <v>Whole Light Blue Group</v>
          </cell>
          <cell r="DX11" t="str">
            <v>Vermont Avenue</v>
          </cell>
          <cell r="DY11" t="str">
            <v>Euston Road</v>
          </cell>
          <cell r="DZ11" t="str">
            <v>Barcelona</v>
          </cell>
          <cell r="EA11" t="str">
            <v>Avenida Reina Victoria</v>
          </cell>
          <cell r="EB11" t="str">
            <v>Smith Family Ranch</v>
          </cell>
          <cell r="EC11" t="str">
            <v>Vermont Avenue</v>
          </cell>
          <cell r="ED11" t="str">
            <v>Euston Road</v>
          </cell>
          <cell r="EE11" t="str">
            <v>Barcelona</v>
          </cell>
          <cell r="EF11" t="str">
            <v>Reina Victoria</v>
          </cell>
          <cell r="EG11" t="str">
            <v>Smith Ranch</v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 t="str">
            <v/>
          </cell>
          <cell r="EN11" t="str">
            <v/>
          </cell>
        </row>
        <row r="12">
          <cell r="CH12">
            <v>8</v>
          </cell>
          <cell r="CI12" t="str">
            <v xml:space="preserve">     Your building loan matures.
     Collect $150.</v>
          </cell>
          <cell r="CJ12">
            <v>12</v>
          </cell>
          <cell r="CK12">
            <v>3.2897787865049377E-2</v>
          </cell>
          <cell r="CL12">
            <v>150</v>
          </cell>
          <cell r="CV12" t="str">
            <v>Space_Connecticut_Avenue</v>
          </cell>
          <cell r="CW12" t="str">
            <v>Light Blue</v>
          </cell>
          <cell r="CX12">
            <v>120</v>
          </cell>
          <cell r="CY12" t="str">
            <v>Yes</v>
          </cell>
          <cell r="CZ12" t="str">
            <v>Connecticut Avenue</v>
          </cell>
          <cell r="DA12">
            <v>8</v>
          </cell>
          <cell r="DB12">
            <v>40</v>
          </cell>
          <cell r="DC12">
            <v>100</v>
          </cell>
          <cell r="DD12">
            <v>300</v>
          </cell>
          <cell r="DE12">
            <v>450</v>
          </cell>
          <cell r="DF12">
            <v>600</v>
          </cell>
          <cell r="DG12">
            <v>0</v>
          </cell>
          <cell r="DH12" t="str">
            <v>1</v>
          </cell>
          <cell r="DI12">
            <v>50</v>
          </cell>
          <cell r="DJ12">
            <v>33</v>
          </cell>
          <cell r="DK12">
            <v>3</v>
          </cell>
          <cell r="DL12">
            <v>10</v>
          </cell>
          <cell r="DM12">
            <v>40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1</v>
          </cell>
          <cell r="DS12">
            <v>0</v>
          </cell>
          <cell r="DT12">
            <v>0</v>
          </cell>
          <cell r="DU12">
            <v>60</v>
          </cell>
          <cell r="DV12">
            <v>1</v>
          </cell>
          <cell r="DW12" t="str">
            <v>Whole Light Blue Group</v>
          </cell>
          <cell r="DX12" t="str">
            <v>Connecticut Avenue</v>
          </cell>
          <cell r="DY12" t="str">
            <v>Pentonville Road</v>
          </cell>
          <cell r="DZ12" t="str">
            <v>Athens</v>
          </cell>
          <cell r="EA12" t="str">
            <v>Calle Bravo Murillo</v>
          </cell>
          <cell r="EB12" t="str">
            <v>Hill Cumorah</v>
          </cell>
          <cell r="EC12" t="str">
            <v>C'nn'ticut Avenue</v>
          </cell>
          <cell r="ED12" t="str">
            <v>Pent'nville Road</v>
          </cell>
          <cell r="EE12" t="str">
            <v>Athens</v>
          </cell>
          <cell r="EF12" t="str">
            <v>Bravo Murillo</v>
          </cell>
          <cell r="EG12" t="str">
            <v>Hill Cumorah</v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 t="str">
            <v/>
          </cell>
          <cell r="EN12" t="str">
            <v/>
          </cell>
        </row>
        <row r="13">
          <cell r="AL13">
            <v>2</v>
          </cell>
          <cell r="CH13">
            <v>9</v>
          </cell>
          <cell r="CI13" t="str">
            <v xml:space="preserve">     Go back 3 spaces.</v>
          </cell>
          <cell r="CJ13">
            <v>10</v>
          </cell>
          <cell r="CK13">
            <v>0.75246637264362271</v>
          </cell>
          <cell r="CV13" t="str">
            <v>Space_Just_Visiting</v>
          </cell>
          <cell r="CY13" t="str">
            <v>NA</v>
          </cell>
          <cell r="CZ13" t="str">
            <v>Just Visiting</v>
          </cell>
          <cell r="DG13">
            <v>0</v>
          </cell>
          <cell r="DR13">
            <v>1</v>
          </cell>
          <cell r="DU13">
            <v>0</v>
          </cell>
          <cell r="DX13" t="str">
            <v>Just Visiting</v>
          </cell>
          <cell r="DY13" t="str">
            <v>Just Visiting</v>
          </cell>
          <cell r="DZ13" t="str">
            <v>Just Visiting</v>
          </cell>
          <cell r="EA13" t="str">
            <v>Solo Visitas</v>
          </cell>
          <cell r="EB13" t="str">
            <v>Just Visiting</v>
          </cell>
          <cell r="EC13" t="str">
            <v>Just Visiting</v>
          </cell>
          <cell r="ED13" t="str">
            <v>Just Visiting</v>
          </cell>
          <cell r="EE13" t="str">
            <v>Just Visiting</v>
          </cell>
          <cell r="EF13" t="str">
            <v>Solo Visitas</v>
          </cell>
          <cell r="EG13" t="str">
            <v>Just Visiting</v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 t="str">
            <v/>
          </cell>
          <cell r="EN13" t="str">
            <v/>
          </cell>
        </row>
        <row r="14">
          <cell r="CH14">
            <v>10</v>
          </cell>
          <cell r="CI14" t="str">
            <v xml:space="preserve">     Make general repairs on all of your property:
          For each house pay $25
          For each hotel pay $100</v>
          </cell>
          <cell r="CJ14">
            <v>2</v>
          </cell>
          <cell r="CK14">
            <v>0.65425180655624016</v>
          </cell>
          <cell r="CV14" t="str">
            <v>Space_St_Charles_Place</v>
          </cell>
          <cell r="CW14" t="str">
            <v>Purple</v>
          </cell>
          <cell r="CX14">
            <v>140</v>
          </cell>
          <cell r="CY14" t="str">
            <v>Yes</v>
          </cell>
          <cell r="CZ14" t="str">
            <v>St. Charles Place</v>
          </cell>
          <cell r="DA14">
            <v>10</v>
          </cell>
          <cell r="DB14">
            <v>50</v>
          </cell>
          <cell r="DC14">
            <v>150</v>
          </cell>
          <cell r="DD14">
            <v>450</v>
          </cell>
          <cell r="DE14">
            <v>625</v>
          </cell>
          <cell r="DF14">
            <v>750</v>
          </cell>
          <cell r="DG14">
            <v>0</v>
          </cell>
          <cell r="DH14" t="str">
            <v>1</v>
          </cell>
          <cell r="DI14">
            <v>100</v>
          </cell>
          <cell r="DJ14">
            <v>7</v>
          </cell>
          <cell r="DK14">
            <v>3</v>
          </cell>
          <cell r="DL14">
            <v>10</v>
          </cell>
          <cell r="DM14">
            <v>8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70</v>
          </cell>
          <cell r="DV14">
            <v>1</v>
          </cell>
          <cell r="DW14" t="str">
            <v>Whole Purple Group</v>
          </cell>
          <cell r="DX14" t="str">
            <v>St. Charles Place</v>
          </cell>
          <cell r="DY14" t="str">
            <v>Pall Mall</v>
          </cell>
          <cell r="DZ14" t="str">
            <v>Istanbul</v>
          </cell>
          <cell r="EA14" t="str">
            <v>Glorieta de Bilbao</v>
          </cell>
          <cell r="EB14" t="str">
            <v>Manti</v>
          </cell>
          <cell r="EC14" t="str">
            <v>St Charls Place</v>
          </cell>
          <cell r="ED14" t="str">
            <v>Pall Mall</v>
          </cell>
          <cell r="EE14" t="str">
            <v>Istanbul</v>
          </cell>
          <cell r="EF14" t="str">
            <v>Glorieta de Bilbao</v>
          </cell>
          <cell r="EG14" t="str">
            <v>Manti</v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 t="str">
            <v/>
          </cell>
          <cell r="EN14" t="str">
            <v/>
          </cell>
        </row>
        <row r="15">
          <cell r="AL15">
            <v>2</v>
          </cell>
          <cell r="CC15">
            <v>1500</v>
          </cell>
          <cell r="CD15">
            <v>1500</v>
          </cell>
          <cell r="CE15">
            <v>1500</v>
          </cell>
          <cell r="CF15">
            <v>1500</v>
          </cell>
          <cell r="CH15">
            <v>11</v>
          </cell>
          <cell r="CI15" t="str">
            <v xml:space="preserve">     "Drunk in charge."
     Fine $20.</v>
          </cell>
          <cell r="CJ15">
            <v>12</v>
          </cell>
          <cell r="CK15">
            <v>0.42142539327612916</v>
          </cell>
          <cell r="CL15">
            <v>-20</v>
          </cell>
          <cell r="CV15" t="str">
            <v>Space_Electric_Company</v>
          </cell>
          <cell r="CX15">
            <v>150</v>
          </cell>
          <cell r="CY15" t="str">
            <v>Yes</v>
          </cell>
          <cell r="CZ15" t="str">
            <v>Electric Company</v>
          </cell>
          <cell r="DA15">
            <v>4</v>
          </cell>
          <cell r="DG15">
            <v>0</v>
          </cell>
          <cell r="DH15" t="str">
            <v>4</v>
          </cell>
          <cell r="DR15">
            <v>1</v>
          </cell>
          <cell r="DU15">
            <v>75</v>
          </cell>
          <cell r="DX15" t="str">
            <v>Electric Company</v>
          </cell>
          <cell r="DY15" t="str">
            <v>Electric Company</v>
          </cell>
          <cell r="DZ15" t="str">
            <v>Solar Energy</v>
          </cell>
          <cell r="EA15" t="str">
            <v>Compañía de Electricidad</v>
          </cell>
          <cell r="EB15" t="str">
            <v>Candle Light</v>
          </cell>
          <cell r="EC15" t="str">
            <v>Electric Comp</v>
          </cell>
          <cell r="ED15" t="str">
            <v>Electric Comp</v>
          </cell>
          <cell r="EE15" t="str">
            <v>Solar Energy</v>
          </cell>
          <cell r="EF15" t="str">
            <v>C'mpañía El'ctric'd</v>
          </cell>
          <cell r="EG15" t="str">
            <v>Candle Light</v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 t="str">
            <v/>
          </cell>
          <cell r="EN15" t="str">
            <v/>
          </cell>
        </row>
        <row r="16">
          <cell r="CH16">
            <v>12</v>
          </cell>
          <cell r="CI16" t="str">
            <v xml:space="preserve">     Pay your insurance premium of $50.</v>
          </cell>
          <cell r="CJ16">
            <v>12</v>
          </cell>
          <cell r="CK16">
            <v>0.70272702762773109</v>
          </cell>
          <cell r="CL16">
            <v>-50</v>
          </cell>
          <cell r="CV16" t="str">
            <v>Space_States_Avenue</v>
          </cell>
          <cell r="CW16" t="str">
            <v>Purple</v>
          </cell>
          <cell r="CX16">
            <v>140</v>
          </cell>
          <cell r="CY16" t="str">
            <v>Yes</v>
          </cell>
          <cell r="CZ16" t="str">
            <v>States Avenue</v>
          </cell>
          <cell r="DA16">
            <v>10</v>
          </cell>
          <cell r="DB16">
            <v>50</v>
          </cell>
          <cell r="DC16">
            <v>150</v>
          </cell>
          <cell r="DD16">
            <v>450</v>
          </cell>
          <cell r="DE16">
            <v>625</v>
          </cell>
          <cell r="DF16">
            <v>750</v>
          </cell>
          <cell r="DG16">
            <v>0</v>
          </cell>
          <cell r="DH16" t="str">
            <v>1</v>
          </cell>
          <cell r="DI16">
            <v>100</v>
          </cell>
          <cell r="DJ16">
            <v>7</v>
          </cell>
          <cell r="DK16">
            <v>3</v>
          </cell>
          <cell r="DL16">
            <v>10</v>
          </cell>
          <cell r="DM16">
            <v>8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</v>
          </cell>
          <cell r="DS16">
            <v>0</v>
          </cell>
          <cell r="DT16">
            <v>0</v>
          </cell>
          <cell r="DU16">
            <v>70</v>
          </cell>
          <cell r="DV16">
            <v>1</v>
          </cell>
          <cell r="DW16" t="str">
            <v>Whole Purple Group</v>
          </cell>
          <cell r="DX16" t="str">
            <v>States Avenue</v>
          </cell>
          <cell r="DY16" t="str">
            <v>Whitehall</v>
          </cell>
          <cell r="DZ16" t="str">
            <v>Kyiv</v>
          </cell>
          <cell r="EA16" t="str">
            <v>Calle Alberto Aguilera</v>
          </cell>
          <cell r="EB16" t="str">
            <v>Tabernacle</v>
          </cell>
          <cell r="EC16" t="str">
            <v>States Avenue</v>
          </cell>
          <cell r="ED16" t="str">
            <v>Whitehall</v>
          </cell>
          <cell r="EE16" t="str">
            <v>Kyiv</v>
          </cell>
          <cell r="EF16" t="str">
            <v>Alberto Aguilera</v>
          </cell>
          <cell r="EG16" t="str">
            <v>Tabrn'cle</v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 t="str">
            <v/>
          </cell>
          <cell r="EN16" t="str">
            <v/>
          </cell>
        </row>
        <row r="17">
          <cell r="CH17">
            <v>13</v>
          </cell>
          <cell r="CI17" t="str">
            <v xml:space="preserve">     Take a ride on the Reading Railroad.
     If you pass Go collect $200.</v>
          </cell>
          <cell r="CJ17">
            <v>6</v>
          </cell>
          <cell r="CK17">
            <v>0.63057312607349258</v>
          </cell>
          <cell r="CL17" t="str">
            <v>Space_Reading_Railroad</v>
          </cell>
          <cell r="CV17" t="str">
            <v>Space_Virginia_Avenue</v>
          </cell>
          <cell r="CW17" t="str">
            <v>Purple</v>
          </cell>
          <cell r="CX17">
            <v>160</v>
          </cell>
          <cell r="CY17" t="str">
            <v>Yes</v>
          </cell>
          <cell r="CZ17" t="str">
            <v>Virginia Avenue</v>
          </cell>
          <cell r="DA17">
            <v>12</v>
          </cell>
          <cell r="DB17">
            <v>60</v>
          </cell>
          <cell r="DC17">
            <v>180</v>
          </cell>
          <cell r="DD17">
            <v>500</v>
          </cell>
          <cell r="DE17">
            <v>700</v>
          </cell>
          <cell r="DF17">
            <v>900</v>
          </cell>
          <cell r="DG17">
            <v>0</v>
          </cell>
          <cell r="DH17" t="str">
            <v>1</v>
          </cell>
          <cell r="DI17">
            <v>100</v>
          </cell>
          <cell r="DJ17">
            <v>7</v>
          </cell>
          <cell r="DK17">
            <v>3</v>
          </cell>
          <cell r="DL17">
            <v>10</v>
          </cell>
          <cell r="DM17">
            <v>8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</v>
          </cell>
          <cell r="DS17">
            <v>0</v>
          </cell>
          <cell r="DT17">
            <v>0</v>
          </cell>
          <cell r="DU17">
            <v>80</v>
          </cell>
          <cell r="DV17">
            <v>1</v>
          </cell>
          <cell r="DW17" t="str">
            <v>Whole Purple Group</v>
          </cell>
          <cell r="DX17" t="str">
            <v>Virginia Avenue</v>
          </cell>
          <cell r="DY17" t="str">
            <v>Northumberland Avenue</v>
          </cell>
          <cell r="DZ17" t="str">
            <v>Toronto</v>
          </cell>
          <cell r="EA17" t="str">
            <v>Calle Fuencarral</v>
          </cell>
          <cell r="EB17" t="str">
            <v>St. George</v>
          </cell>
          <cell r="EC17" t="str">
            <v>Virginia Avenue</v>
          </cell>
          <cell r="ED17" t="str">
            <v>North'lnd Avenue</v>
          </cell>
          <cell r="EE17" t="str">
            <v>Toronto</v>
          </cell>
          <cell r="EF17" t="str">
            <v>Calle Fuenc'rral</v>
          </cell>
          <cell r="EG17" t="str">
            <v>St. George</v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 t="str">
            <v/>
          </cell>
          <cell r="EN17" t="str">
            <v/>
          </cell>
        </row>
        <row r="18">
          <cell r="CH18">
            <v>14</v>
          </cell>
          <cell r="CI18" t="str">
            <v xml:space="preserve">     Go directly to Jail.
     Do not pass Go.
     Do not collect $200.</v>
          </cell>
          <cell r="CJ18">
            <v>5</v>
          </cell>
          <cell r="CK18">
            <v>0.35138196277697764</v>
          </cell>
          <cell r="CV18" t="str">
            <v>Space_Pennsylvania_Railroad</v>
          </cell>
          <cell r="CX18">
            <v>200</v>
          </cell>
          <cell r="CY18" t="str">
            <v>Yes</v>
          </cell>
          <cell r="CZ18" t="str">
            <v>Pennsylvania Railroad</v>
          </cell>
          <cell r="DA18">
            <v>25</v>
          </cell>
          <cell r="DB18" t="str">
            <v/>
          </cell>
          <cell r="DC18" t="str">
            <v>Yes</v>
          </cell>
          <cell r="DD18" t="str">
            <v>Yes</v>
          </cell>
          <cell r="DE18" t="str">
            <v>Yes</v>
          </cell>
          <cell r="DF18">
            <v>1</v>
          </cell>
          <cell r="DG18">
            <v>0</v>
          </cell>
          <cell r="DH18">
            <v>1</v>
          </cell>
          <cell r="DR18">
            <v>1</v>
          </cell>
          <cell r="DU18">
            <v>100</v>
          </cell>
          <cell r="DX18" t="str">
            <v>Pennsylvania Railroad</v>
          </cell>
          <cell r="DY18" t="str">
            <v>Marylebone Station</v>
          </cell>
          <cell r="DZ18" t="str">
            <v>Monopoly Air</v>
          </cell>
          <cell r="EA18" t="str">
            <v>Estación de Pennsylvania</v>
          </cell>
          <cell r="EB18" t="str">
            <v>Horse Buggy</v>
          </cell>
          <cell r="EC18" t="str">
            <v>Penn'ia Railroad</v>
          </cell>
          <cell r="ED18" t="str">
            <v>Mary'bone Station</v>
          </cell>
          <cell r="EE18" t="str">
            <v>Monop'ly Air</v>
          </cell>
          <cell r="EF18" t="str">
            <v>Estación Penn'ia</v>
          </cell>
          <cell r="EG18" t="str">
            <v>Horse Buggy</v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 t="str">
            <v/>
          </cell>
          <cell r="EN18" t="str">
            <v/>
          </cell>
        </row>
        <row r="19">
          <cell r="Z19">
            <v>4</v>
          </cell>
          <cell r="CH19">
            <v>15</v>
          </cell>
          <cell r="CI19" t="str">
            <v>Advance token to nearest utility.
     If UNOWNED you may buy it
     from the Bank.
     If OWNED, throw dice and pay owner
     a total ten times the amount thrown.</v>
          </cell>
          <cell r="CJ19">
            <v>9</v>
          </cell>
          <cell r="CK19">
            <v>0.48711545491419028</v>
          </cell>
          <cell r="CV19" t="str">
            <v>Space_St_James_Place</v>
          </cell>
          <cell r="CW19" t="str">
            <v>Orange</v>
          </cell>
          <cell r="CX19">
            <v>180</v>
          </cell>
          <cell r="CY19" t="str">
            <v>Yes</v>
          </cell>
          <cell r="CZ19" t="str">
            <v>St. James Place</v>
          </cell>
          <cell r="DA19">
            <v>14</v>
          </cell>
          <cell r="DB19">
            <v>70</v>
          </cell>
          <cell r="DC19">
            <v>200</v>
          </cell>
          <cell r="DD19">
            <v>550</v>
          </cell>
          <cell r="DE19">
            <v>750</v>
          </cell>
          <cell r="DF19">
            <v>950</v>
          </cell>
          <cell r="DG19">
            <v>0</v>
          </cell>
          <cell r="DH19" t="str">
            <v>1</v>
          </cell>
          <cell r="DI19">
            <v>100</v>
          </cell>
          <cell r="DJ19">
            <v>45</v>
          </cell>
          <cell r="DK19">
            <v>3</v>
          </cell>
          <cell r="DL19">
            <v>10</v>
          </cell>
          <cell r="DM19">
            <v>8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</v>
          </cell>
          <cell r="DS19">
            <v>0</v>
          </cell>
          <cell r="DT19">
            <v>0</v>
          </cell>
          <cell r="DU19">
            <v>90</v>
          </cell>
          <cell r="DV19">
            <v>1</v>
          </cell>
          <cell r="DW19" t="str">
            <v>Whole Orange Group</v>
          </cell>
          <cell r="DX19" t="str">
            <v>St. James Place</v>
          </cell>
          <cell r="DY19" t="str">
            <v>Bow Street</v>
          </cell>
          <cell r="DZ19" t="str">
            <v>Rome</v>
          </cell>
          <cell r="EA19" t="str">
            <v>Calle San Diego</v>
          </cell>
          <cell r="EB19" t="str">
            <v>Harmony</v>
          </cell>
          <cell r="EC19" t="str">
            <v>St James Place</v>
          </cell>
          <cell r="ED19" t="str">
            <v>Bow Street</v>
          </cell>
          <cell r="EE19" t="str">
            <v>Rome</v>
          </cell>
          <cell r="EF19" t="str">
            <v>Calle San Diego</v>
          </cell>
          <cell r="EG19" t="str">
            <v>Harmony</v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 t="str">
            <v/>
          </cell>
          <cell r="EN19" t="str">
            <v/>
          </cell>
        </row>
        <row r="20">
          <cell r="CH20">
            <v>16</v>
          </cell>
          <cell r="CI20" t="str">
            <v xml:space="preserve">     Advance to Illinois Avenue.
     If you pass GO collect $200.</v>
          </cell>
          <cell r="CJ20">
            <v>6</v>
          </cell>
          <cell r="CK20">
            <v>0.35414041057751589</v>
          </cell>
          <cell r="CL20" t="str">
            <v>Space_Illinois_Avenue</v>
          </cell>
          <cell r="CV20" t="str">
            <v>Space_Comm_Chest_Two</v>
          </cell>
          <cell r="CY20" t="str">
            <v>NA</v>
          </cell>
          <cell r="CZ20" t="str">
            <v>Community Chest</v>
          </cell>
          <cell r="DG20">
            <v>0</v>
          </cell>
          <cell r="DR20">
            <v>1</v>
          </cell>
          <cell r="DU20">
            <v>0</v>
          </cell>
          <cell r="DX20" t="str">
            <v>Community Chest</v>
          </cell>
          <cell r="DY20" t="str">
            <v>Community Chest</v>
          </cell>
          <cell r="DZ20" t="str">
            <v>Community Chest</v>
          </cell>
          <cell r="EA20" t="str">
            <v>Caja de Comunidad</v>
          </cell>
          <cell r="EB20" t="str">
            <v>Ward Activity</v>
          </cell>
          <cell r="EC20" t="str">
            <v>Comm Chest</v>
          </cell>
          <cell r="ED20" t="str">
            <v>Comm Chest</v>
          </cell>
          <cell r="EE20" t="str">
            <v>Comm Chest</v>
          </cell>
          <cell r="EF20" t="str">
            <v>Caja Com'd</v>
          </cell>
          <cell r="EG20" t="str">
            <v>Ward Actvity</v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 t="str">
            <v/>
          </cell>
          <cell r="EN20" t="str">
            <v/>
          </cell>
        </row>
        <row r="21">
          <cell r="CH21">
            <v>17</v>
          </cell>
          <cell r="CI21" t="str">
            <v xml:space="preserve">     Pay poor tax of $15.</v>
          </cell>
          <cell r="CJ21">
            <v>12</v>
          </cell>
          <cell r="CK21">
            <v>0.32980844357616146</v>
          </cell>
          <cell r="CL21">
            <v>-15</v>
          </cell>
          <cell r="CV21" t="str">
            <v>Space_Tennessee_Avenue</v>
          </cell>
          <cell r="CW21" t="str">
            <v>Orange</v>
          </cell>
          <cell r="CX21">
            <v>180</v>
          </cell>
          <cell r="CY21" t="str">
            <v>Yes</v>
          </cell>
          <cell r="CZ21" t="str">
            <v>Tennessee Avenue</v>
          </cell>
          <cell r="DA21">
            <v>14</v>
          </cell>
          <cell r="DB21">
            <v>70</v>
          </cell>
          <cell r="DC21">
            <v>200</v>
          </cell>
          <cell r="DD21">
            <v>550</v>
          </cell>
          <cell r="DE21">
            <v>750</v>
          </cell>
          <cell r="DF21">
            <v>950</v>
          </cell>
          <cell r="DG21">
            <v>0</v>
          </cell>
          <cell r="DH21" t="str">
            <v>1</v>
          </cell>
          <cell r="DI21">
            <v>100</v>
          </cell>
          <cell r="DJ21">
            <v>45</v>
          </cell>
          <cell r="DK21">
            <v>3</v>
          </cell>
          <cell r="DL21">
            <v>10</v>
          </cell>
          <cell r="DM21">
            <v>8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</v>
          </cell>
          <cell r="DS21">
            <v>0</v>
          </cell>
          <cell r="DT21">
            <v>0</v>
          </cell>
          <cell r="DU21">
            <v>90</v>
          </cell>
          <cell r="DV21">
            <v>1</v>
          </cell>
          <cell r="DW21" t="str">
            <v>Whole Orange Group</v>
          </cell>
          <cell r="DX21" t="str">
            <v>Tennessee Avenue</v>
          </cell>
          <cell r="DY21" t="str">
            <v>Marlborough Street</v>
          </cell>
          <cell r="DZ21" t="str">
            <v>Shanghai</v>
          </cell>
          <cell r="EA21" t="str">
            <v>Calle Velázquez</v>
          </cell>
          <cell r="EB21" t="str">
            <v>Fayette</v>
          </cell>
          <cell r="EC21" t="str">
            <v>Ten'essee Avenue</v>
          </cell>
          <cell r="ED21" t="str">
            <v>Marlboro Street</v>
          </cell>
          <cell r="EE21" t="str">
            <v>Shanghai</v>
          </cell>
          <cell r="EF21" t="str">
            <v>Calle Vel'zquez</v>
          </cell>
          <cell r="EG21" t="str">
            <v>Fayette</v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 t="str">
            <v/>
          </cell>
          <cell r="EN21" t="str">
            <v/>
          </cell>
        </row>
        <row r="22">
          <cell r="CV22" t="str">
            <v>Space_New_York_Avenue</v>
          </cell>
          <cell r="CW22" t="str">
            <v>Orange</v>
          </cell>
          <cell r="CX22">
            <v>200</v>
          </cell>
          <cell r="CY22" t="str">
            <v>Yes</v>
          </cell>
          <cell r="CZ22" t="str">
            <v>New York Avenue</v>
          </cell>
          <cell r="DA22">
            <v>16</v>
          </cell>
          <cell r="DB22">
            <v>80</v>
          </cell>
          <cell r="DC22">
            <v>220</v>
          </cell>
          <cell r="DD22">
            <v>600</v>
          </cell>
          <cell r="DE22">
            <v>800</v>
          </cell>
          <cell r="DF22">
            <v>1000</v>
          </cell>
          <cell r="DG22">
            <v>0</v>
          </cell>
          <cell r="DH22" t="str">
            <v>1</v>
          </cell>
          <cell r="DI22">
            <v>100</v>
          </cell>
          <cell r="DJ22">
            <v>45</v>
          </cell>
          <cell r="DK22">
            <v>3</v>
          </cell>
          <cell r="DL22">
            <v>10</v>
          </cell>
          <cell r="DM22">
            <v>8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</v>
          </cell>
          <cell r="DS22">
            <v>0</v>
          </cell>
          <cell r="DT22">
            <v>0</v>
          </cell>
          <cell r="DU22">
            <v>100</v>
          </cell>
          <cell r="DV22">
            <v>1</v>
          </cell>
          <cell r="DW22" t="str">
            <v>Whole Orange Group</v>
          </cell>
          <cell r="DX22" t="str">
            <v>New York Avenue</v>
          </cell>
          <cell r="DY22" t="str">
            <v>Vine Street</v>
          </cell>
          <cell r="DZ22" t="str">
            <v>Vancouver</v>
          </cell>
          <cell r="EA22" t="str">
            <v>Calle Serrano</v>
          </cell>
          <cell r="EB22" t="str">
            <v>Far West</v>
          </cell>
          <cell r="EC22" t="str">
            <v>New York Avenue</v>
          </cell>
          <cell r="ED22" t="str">
            <v>Vine Street</v>
          </cell>
          <cell r="EE22" t="str">
            <v>Vancouv'r</v>
          </cell>
          <cell r="EF22" t="str">
            <v>Calle Serrano</v>
          </cell>
          <cell r="EG22" t="str">
            <v>Far West</v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 t="str">
            <v/>
          </cell>
          <cell r="EN22" t="str">
            <v/>
          </cell>
        </row>
        <row r="23">
          <cell r="CI23" t="str">
            <v xml:space="preserve">     You have been elected chairman of the board.
     Pay each player $50.</v>
          </cell>
          <cell r="CK23">
            <v>0</v>
          </cell>
          <cell r="CV23" t="str">
            <v>Space_Free_Parking</v>
          </cell>
          <cell r="CY23" t="str">
            <v>NA</v>
          </cell>
          <cell r="CZ23" t="str">
            <v>Free Parking</v>
          </cell>
          <cell r="DG23">
            <v>0</v>
          </cell>
          <cell r="DR23">
            <v>1</v>
          </cell>
          <cell r="DU23">
            <v>0</v>
          </cell>
          <cell r="DX23" t="str">
            <v>Free Parking</v>
          </cell>
          <cell r="DY23" t="str">
            <v>Free Parking</v>
          </cell>
          <cell r="DZ23" t="str">
            <v>Free Parking</v>
          </cell>
          <cell r="EA23" t="str">
            <v>Parque Gratuito</v>
          </cell>
          <cell r="EB23" t="str">
            <v>Free Camp</v>
          </cell>
          <cell r="EC23" t="str">
            <v>Free Parking</v>
          </cell>
          <cell r="ED23" t="str">
            <v>Free Parking</v>
          </cell>
          <cell r="EE23" t="str">
            <v>Free Parking</v>
          </cell>
          <cell r="EF23" t="str">
            <v>Parque Gratuito</v>
          </cell>
          <cell r="EG23" t="str">
            <v>Free Camp</v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 t="str">
            <v/>
          </cell>
          <cell r="EN23" t="str">
            <v/>
          </cell>
        </row>
        <row r="24">
          <cell r="CV24" t="str">
            <v>Space_Kentucky_Avenue</v>
          </cell>
          <cell r="CW24" t="str">
            <v>Red</v>
          </cell>
          <cell r="CX24">
            <v>220</v>
          </cell>
          <cell r="CY24" t="str">
            <v>Yes</v>
          </cell>
          <cell r="CZ24" t="str">
            <v>Kentucky Avenue</v>
          </cell>
          <cell r="DA24">
            <v>18</v>
          </cell>
          <cell r="DB24">
            <v>90</v>
          </cell>
          <cell r="DC24">
            <v>250</v>
          </cell>
          <cell r="DD24">
            <v>700</v>
          </cell>
          <cell r="DE24">
            <v>875</v>
          </cell>
          <cell r="DF24">
            <v>1050</v>
          </cell>
          <cell r="DG24">
            <v>0</v>
          </cell>
          <cell r="DH24" t="str">
            <v>1</v>
          </cell>
          <cell r="DI24">
            <v>150</v>
          </cell>
          <cell r="DJ24">
            <v>3</v>
          </cell>
          <cell r="DK24">
            <v>3</v>
          </cell>
          <cell r="DL24">
            <v>15</v>
          </cell>
          <cell r="DM24">
            <v>3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</v>
          </cell>
          <cell r="DS24">
            <v>0</v>
          </cell>
          <cell r="DT24">
            <v>0</v>
          </cell>
          <cell r="DU24">
            <v>110</v>
          </cell>
          <cell r="DV24">
            <v>1</v>
          </cell>
          <cell r="DW24" t="str">
            <v>Whole Red Group</v>
          </cell>
          <cell r="DX24" t="str">
            <v>Kentucky Avenue</v>
          </cell>
          <cell r="DY24" t="str">
            <v>Strand</v>
          </cell>
          <cell r="DZ24" t="str">
            <v>Sydney</v>
          </cell>
          <cell r="EA24" t="str">
            <v>Avenida de América</v>
          </cell>
          <cell r="EB24" t="str">
            <v>Independence</v>
          </cell>
          <cell r="EC24" t="str">
            <v>Kentucky Avenue</v>
          </cell>
          <cell r="ED24" t="str">
            <v>Strand</v>
          </cell>
          <cell r="EE24" t="str">
            <v>Sydney</v>
          </cell>
          <cell r="EF24" t="str">
            <v>Avenida de América</v>
          </cell>
          <cell r="EG24" t="str">
            <v>Indep'ence</v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 t="str">
            <v/>
          </cell>
          <cell r="EN24" t="str">
            <v/>
          </cell>
        </row>
        <row r="25">
          <cell r="CV25" t="str">
            <v>Space_Chance_Two</v>
          </cell>
          <cell r="CY25" t="str">
            <v>NA</v>
          </cell>
          <cell r="CZ25" t="str">
            <v>Chance</v>
          </cell>
          <cell r="DG25">
            <v>0</v>
          </cell>
          <cell r="DR25">
            <v>1</v>
          </cell>
          <cell r="DU25">
            <v>0</v>
          </cell>
          <cell r="DX25" t="str">
            <v>Chance</v>
          </cell>
          <cell r="DY25" t="str">
            <v>Chance</v>
          </cell>
          <cell r="DZ25" t="str">
            <v>Chance</v>
          </cell>
          <cell r="EA25" t="str">
            <v>Suerte</v>
          </cell>
          <cell r="EB25" t="str">
            <v>Mission</v>
          </cell>
          <cell r="EC25" t="str">
            <v>Chance</v>
          </cell>
          <cell r="ED25" t="str">
            <v>Chance</v>
          </cell>
          <cell r="EE25" t="str">
            <v>Chance</v>
          </cell>
          <cell r="EF25" t="str">
            <v>Suerte</v>
          </cell>
          <cell r="EG25" t="str">
            <v>Mission</v>
          </cell>
          <cell r="EH25" t="str">
            <v/>
          </cell>
          <cell r="EI25" t="str">
            <v/>
          </cell>
          <cell r="EJ25" t="str">
            <v/>
          </cell>
          <cell r="EK25" t="str">
            <v/>
          </cell>
          <cell r="EL25" t="str">
            <v/>
          </cell>
          <cell r="EN25" t="str">
            <v/>
          </cell>
        </row>
        <row r="26">
          <cell r="CV26" t="str">
            <v>Space_Indiana_Avenue</v>
          </cell>
          <cell r="CW26" t="str">
            <v>Red</v>
          </cell>
          <cell r="CX26">
            <v>220</v>
          </cell>
          <cell r="CY26" t="str">
            <v>Yes</v>
          </cell>
          <cell r="CZ26" t="str">
            <v>Indiana Avenue</v>
          </cell>
          <cell r="DA26">
            <v>18</v>
          </cell>
          <cell r="DB26">
            <v>90</v>
          </cell>
          <cell r="DC26">
            <v>250</v>
          </cell>
          <cell r="DD26">
            <v>700</v>
          </cell>
          <cell r="DE26">
            <v>875</v>
          </cell>
          <cell r="DF26">
            <v>1050</v>
          </cell>
          <cell r="DG26">
            <v>0</v>
          </cell>
          <cell r="DH26" t="str">
            <v>1</v>
          </cell>
          <cell r="DI26">
            <v>150</v>
          </cell>
          <cell r="DJ26">
            <v>3</v>
          </cell>
          <cell r="DK26">
            <v>3</v>
          </cell>
          <cell r="DL26">
            <v>15</v>
          </cell>
          <cell r="DM26">
            <v>3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</v>
          </cell>
          <cell r="DS26">
            <v>0</v>
          </cell>
          <cell r="DT26">
            <v>0</v>
          </cell>
          <cell r="DU26">
            <v>110</v>
          </cell>
          <cell r="DV26">
            <v>1</v>
          </cell>
          <cell r="DW26" t="str">
            <v>Whole Red Group</v>
          </cell>
          <cell r="DX26" t="str">
            <v>Indiana Avenue</v>
          </cell>
          <cell r="DY26" t="str">
            <v>Fleet Street</v>
          </cell>
          <cell r="DZ26" t="str">
            <v>New York</v>
          </cell>
          <cell r="EA26" t="str">
            <v>Calle María de Molina</v>
          </cell>
          <cell r="EB26" t="str">
            <v>Grandin Building</v>
          </cell>
          <cell r="EC26" t="str">
            <v>Indiana Avenue</v>
          </cell>
          <cell r="ED26" t="str">
            <v>Fleet Street</v>
          </cell>
          <cell r="EE26" t="str">
            <v>New York</v>
          </cell>
          <cell r="EF26" t="str">
            <v>María de Molina</v>
          </cell>
          <cell r="EG26" t="str">
            <v>Grandin Building</v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 t="str">
            <v/>
          </cell>
          <cell r="EN26" t="str">
            <v/>
          </cell>
        </row>
        <row r="27">
          <cell r="CV27" t="str">
            <v>Space_Illinois_Avenue</v>
          </cell>
          <cell r="CW27" t="str">
            <v>Red</v>
          </cell>
          <cell r="CX27">
            <v>240</v>
          </cell>
          <cell r="CY27" t="str">
            <v>Yes</v>
          </cell>
          <cell r="CZ27" t="str">
            <v>Illinois Avenue</v>
          </cell>
          <cell r="DA27">
            <v>20</v>
          </cell>
          <cell r="DB27">
            <v>100</v>
          </cell>
          <cell r="DC27">
            <v>300</v>
          </cell>
          <cell r="DD27">
            <v>750</v>
          </cell>
          <cell r="DE27">
            <v>925</v>
          </cell>
          <cell r="DF27">
            <v>1100</v>
          </cell>
          <cell r="DG27">
            <v>0</v>
          </cell>
          <cell r="DH27" t="str">
            <v>1</v>
          </cell>
          <cell r="DI27">
            <v>150</v>
          </cell>
          <cell r="DJ27">
            <v>3</v>
          </cell>
          <cell r="DK27">
            <v>3</v>
          </cell>
          <cell r="DL27">
            <v>15</v>
          </cell>
          <cell r="DM27">
            <v>3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</v>
          </cell>
          <cell r="DS27">
            <v>0</v>
          </cell>
          <cell r="DT27">
            <v>0</v>
          </cell>
          <cell r="DU27">
            <v>120</v>
          </cell>
          <cell r="DV27">
            <v>1</v>
          </cell>
          <cell r="DW27" t="str">
            <v>Whole Red Group</v>
          </cell>
          <cell r="DX27" t="str">
            <v>Illinois Avenue</v>
          </cell>
          <cell r="DY27" t="str">
            <v>Trafalgar Square</v>
          </cell>
          <cell r="DZ27" t="str">
            <v>London</v>
          </cell>
          <cell r="EA27" t="str">
            <v>Calle Cea Bermúdez</v>
          </cell>
          <cell r="EB27" t="str">
            <v>Sacred Grove</v>
          </cell>
          <cell r="EC27" t="str">
            <v>Illinois Avenue</v>
          </cell>
          <cell r="ED27" t="str">
            <v>Trafalgar Square</v>
          </cell>
          <cell r="EE27" t="str">
            <v>London</v>
          </cell>
          <cell r="EF27" t="str">
            <v>Cea Bermúdez</v>
          </cell>
          <cell r="EG27" t="str">
            <v>Sacred Grove</v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 t="str">
            <v/>
          </cell>
          <cell r="EN27" t="str">
            <v/>
          </cell>
        </row>
        <row r="28">
          <cell r="CH28">
            <v>0</v>
          </cell>
          <cell r="CI28" t="str">
            <v xml:space="preserve">     From sale of stock you get $45.</v>
          </cell>
          <cell r="CJ28">
            <v>12</v>
          </cell>
          <cell r="CK28">
            <v>0.2462389125795299</v>
          </cell>
          <cell r="CL28">
            <v>45</v>
          </cell>
          <cell r="CV28" t="str">
            <v>Space_BO_Railroad</v>
          </cell>
          <cell r="CX28">
            <v>200</v>
          </cell>
          <cell r="CY28" t="str">
            <v>Yes</v>
          </cell>
          <cell r="CZ28" t="str">
            <v>B&amp;O Railroad</v>
          </cell>
          <cell r="DA28">
            <v>25</v>
          </cell>
          <cell r="DB28" t="str">
            <v/>
          </cell>
          <cell r="DC28" t="str">
            <v>Yes</v>
          </cell>
          <cell r="DD28" t="str">
            <v>Yes</v>
          </cell>
          <cell r="DE28" t="str">
            <v>Yes</v>
          </cell>
          <cell r="DF28">
            <v>1</v>
          </cell>
          <cell r="DG28">
            <v>0</v>
          </cell>
          <cell r="DH28">
            <v>1</v>
          </cell>
          <cell r="DR28">
            <v>1</v>
          </cell>
          <cell r="DU28">
            <v>100</v>
          </cell>
          <cell r="DX28" t="str">
            <v>B&amp;O Railroad</v>
          </cell>
          <cell r="DY28" t="str">
            <v>Fenchurch Street Station</v>
          </cell>
          <cell r="DZ28" t="str">
            <v>Monopoly Cruise</v>
          </cell>
          <cell r="EA28" t="str">
            <v>Estación del Mediodía</v>
          </cell>
          <cell r="EB28" t="str">
            <v>Water Raft</v>
          </cell>
          <cell r="EC28" t="str">
            <v>B&amp;O Railroad</v>
          </cell>
          <cell r="ED28" t="str">
            <v>Fen'ch St Station</v>
          </cell>
          <cell r="EE28" t="str">
            <v>Monopoly Cruise</v>
          </cell>
          <cell r="EF28" t="str">
            <v>Estación Mediodía</v>
          </cell>
          <cell r="EG28" t="str">
            <v>Water Raft</v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 t="str">
            <v/>
          </cell>
          <cell r="EN28" t="str">
            <v/>
          </cell>
        </row>
        <row r="29">
          <cell r="CH29">
            <v>1</v>
          </cell>
          <cell r="CI29" t="str">
            <v xml:space="preserve">     You inherit $100.</v>
          </cell>
          <cell r="CJ29">
            <v>12</v>
          </cell>
          <cell r="CK29">
            <v>0.23489862084867408</v>
          </cell>
          <cell r="CL29">
            <v>100</v>
          </cell>
          <cell r="CN29">
            <v>0</v>
          </cell>
          <cell r="CR29">
            <v>0</v>
          </cell>
          <cell r="CV29" t="str">
            <v>Space_Atlantic_Avenue</v>
          </cell>
          <cell r="CW29" t="str">
            <v>Yellow</v>
          </cell>
          <cell r="CX29">
            <v>260</v>
          </cell>
          <cell r="CY29" t="str">
            <v>Yes</v>
          </cell>
          <cell r="CZ29" t="str">
            <v>Atlantic Avenue</v>
          </cell>
          <cell r="DA29">
            <v>22</v>
          </cell>
          <cell r="DB29">
            <v>110</v>
          </cell>
          <cell r="DC29">
            <v>330</v>
          </cell>
          <cell r="DD29">
            <v>800</v>
          </cell>
          <cell r="DE29">
            <v>975</v>
          </cell>
          <cell r="DF29">
            <v>1150</v>
          </cell>
          <cell r="DG29">
            <v>0</v>
          </cell>
          <cell r="DH29" t="str">
            <v>1</v>
          </cell>
          <cell r="DI29">
            <v>150</v>
          </cell>
          <cell r="DJ29">
            <v>6</v>
          </cell>
          <cell r="DK29">
            <v>3</v>
          </cell>
          <cell r="DL29">
            <v>15</v>
          </cell>
          <cell r="DM29">
            <v>3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</v>
          </cell>
          <cell r="DS29">
            <v>0</v>
          </cell>
          <cell r="DT29">
            <v>0</v>
          </cell>
          <cell r="DU29">
            <v>130</v>
          </cell>
          <cell r="DV29">
            <v>1</v>
          </cell>
          <cell r="DW29" t="str">
            <v>Whole Yellow Group</v>
          </cell>
          <cell r="DX29" t="str">
            <v>Atlantic Avenue</v>
          </cell>
          <cell r="DY29" t="str">
            <v>Leicester Square</v>
          </cell>
          <cell r="DZ29" t="str">
            <v>Beijing</v>
          </cell>
          <cell r="EA29" t="str">
            <v>Avenida de los Reyes Católicos</v>
          </cell>
          <cell r="EB29" t="str">
            <v>Brigham Young University</v>
          </cell>
          <cell r="EC29" t="str">
            <v>Atlantic Avenue</v>
          </cell>
          <cell r="ED29" t="str">
            <v>Leicester Square</v>
          </cell>
          <cell r="EE29" t="str">
            <v>Beijing</v>
          </cell>
          <cell r="EF29" t="str">
            <v>Reyes Católicos</v>
          </cell>
          <cell r="EG29" t="str">
            <v>BYU</v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 t="str">
            <v/>
          </cell>
          <cell r="EN29" t="str">
            <v/>
          </cell>
        </row>
        <row r="30">
          <cell r="CH30">
            <v>2</v>
          </cell>
          <cell r="CI30" t="str">
            <v xml:space="preserve">     Pay school tax of $150.</v>
          </cell>
          <cell r="CJ30">
            <v>12</v>
          </cell>
          <cell r="CK30">
            <v>0.98312567679623597</v>
          </cell>
          <cell r="CL30">
            <v>-150</v>
          </cell>
          <cell r="CO30">
            <v>0</v>
          </cell>
          <cell r="CS30">
            <v>0</v>
          </cell>
          <cell r="CV30" t="str">
            <v>Space_Ventnor_Avenue</v>
          </cell>
          <cell r="CW30" t="str">
            <v>Yellow</v>
          </cell>
          <cell r="CX30">
            <v>260</v>
          </cell>
          <cell r="CY30" t="str">
            <v>Yes</v>
          </cell>
          <cell r="CZ30" t="str">
            <v>Ventnor Avenue</v>
          </cell>
          <cell r="DA30">
            <v>22</v>
          </cell>
          <cell r="DB30">
            <v>110</v>
          </cell>
          <cell r="DC30">
            <v>330</v>
          </cell>
          <cell r="DD30">
            <v>800</v>
          </cell>
          <cell r="DE30">
            <v>975</v>
          </cell>
          <cell r="DF30">
            <v>1150</v>
          </cell>
          <cell r="DG30">
            <v>0</v>
          </cell>
          <cell r="DH30" t="str">
            <v>1</v>
          </cell>
          <cell r="DI30">
            <v>150</v>
          </cell>
          <cell r="DJ30">
            <v>6</v>
          </cell>
          <cell r="DK30">
            <v>3</v>
          </cell>
          <cell r="DL30">
            <v>15</v>
          </cell>
          <cell r="DM30">
            <v>3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</v>
          </cell>
          <cell r="DS30">
            <v>0</v>
          </cell>
          <cell r="DT30">
            <v>0</v>
          </cell>
          <cell r="DU30">
            <v>130</v>
          </cell>
          <cell r="DV30">
            <v>1</v>
          </cell>
          <cell r="DW30" t="str">
            <v>Whole Yellow Group</v>
          </cell>
          <cell r="DX30" t="str">
            <v>Ventnor Avenue</v>
          </cell>
          <cell r="DY30" t="str">
            <v>Coventry Street</v>
          </cell>
          <cell r="DZ30" t="str">
            <v>Hong Kong</v>
          </cell>
          <cell r="EA30" t="str">
            <v>Calle Bailén</v>
          </cell>
          <cell r="EB30" t="str">
            <v>Church Headquarters</v>
          </cell>
          <cell r="EC30" t="str">
            <v>Ventnor Avenue</v>
          </cell>
          <cell r="ED30" t="str">
            <v>Coventry Street</v>
          </cell>
          <cell r="EE30" t="str">
            <v>Hong Kong</v>
          </cell>
          <cell r="EF30" t="str">
            <v>Calle Bailén</v>
          </cell>
          <cell r="EG30" t="str">
            <v>Church Headq'rtrs</v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 t="str">
            <v/>
          </cell>
          <cell r="EN30" t="str">
            <v/>
          </cell>
        </row>
        <row r="31">
          <cell r="CH31">
            <v>3</v>
          </cell>
          <cell r="CI31" t="str">
            <v xml:space="preserve">     Go back to Mediterranean Avenue.</v>
          </cell>
          <cell r="CJ31">
            <v>7</v>
          </cell>
          <cell r="CK31">
            <v>0.7529858861653107</v>
          </cell>
          <cell r="CL31" t="str">
            <v>Space_Mediterranean_Avenue</v>
          </cell>
          <cell r="CV31" t="str">
            <v>Space_Water_Works</v>
          </cell>
          <cell r="CX31">
            <v>150</v>
          </cell>
          <cell r="CY31" t="str">
            <v>Yes</v>
          </cell>
          <cell r="CZ31" t="str">
            <v>Water Works</v>
          </cell>
          <cell r="DA31">
            <v>4</v>
          </cell>
          <cell r="DG31">
            <v>0</v>
          </cell>
          <cell r="DH31" t="str">
            <v>4</v>
          </cell>
          <cell r="DR31">
            <v>1</v>
          </cell>
          <cell r="DU31">
            <v>75</v>
          </cell>
          <cell r="DX31" t="str">
            <v>Water Works</v>
          </cell>
          <cell r="DY31" t="str">
            <v>Water Works</v>
          </cell>
          <cell r="DZ31" t="str">
            <v>Wind Energy</v>
          </cell>
          <cell r="EA31" t="str">
            <v>Compañía de Aguas</v>
          </cell>
          <cell r="EB31" t="str">
            <v>Water Irrigation</v>
          </cell>
          <cell r="EC31" t="str">
            <v>Water Works</v>
          </cell>
          <cell r="ED31" t="str">
            <v>Water Works</v>
          </cell>
          <cell r="EE31" t="str">
            <v>Wind Energy</v>
          </cell>
          <cell r="EF31" t="str">
            <v>Compañía de Aguas</v>
          </cell>
          <cell r="EG31" t="str">
            <v>Water Irrigation</v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 t="str">
            <v/>
          </cell>
          <cell r="EN31" t="str">
            <v/>
          </cell>
        </row>
        <row r="32">
          <cell r="CH32">
            <v>4</v>
          </cell>
          <cell r="CI32" t="str">
            <v xml:space="preserve">     Receive for services $25.</v>
          </cell>
          <cell r="CJ32">
            <v>12</v>
          </cell>
          <cell r="CK32">
            <v>0.86652015135795502</v>
          </cell>
          <cell r="CL32">
            <v>25</v>
          </cell>
          <cell r="CV32" t="str">
            <v>Space_Marvin_Gardens</v>
          </cell>
          <cell r="CW32" t="str">
            <v>Yellow</v>
          </cell>
          <cell r="CX32">
            <v>280</v>
          </cell>
          <cell r="CY32" t="str">
            <v>Yes</v>
          </cell>
          <cell r="CZ32" t="str">
            <v>Marvin Gardens</v>
          </cell>
          <cell r="DA32">
            <v>24</v>
          </cell>
          <cell r="DB32">
            <v>120</v>
          </cell>
          <cell r="DC32">
            <v>360</v>
          </cell>
          <cell r="DD32">
            <v>850</v>
          </cell>
          <cell r="DE32">
            <v>1025</v>
          </cell>
          <cell r="DF32">
            <v>1200</v>
          </cell>
          <cell r="DG32">
            <v>0</v>
          </cell>
          <cell r="DH32" t="str">
            <v>1</v>
          </cell>
          <cell r="DI32">
            <v>150</v>
          </cell>
          <cell r="DJ32">
            <v>6</v>
          </cell>
          <cell r="DK32">
            <v>3</v>
          </cell>
          <cell r="DL32">
            <v>15</v>
          </cell>
          <cell r="DM32">
            <v>3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</v>
          </cell>
          <cell r="DS32">
            <v>0</v>
          </cell>
          <cell r="DT32">
            <v>0</v>
          </cell>
          <cell r="DU32">
            <v>140</v>
          </cell>
          <cell r="DV32">
            <v>1</v>
          </cell>
          <cell r="DW32" t="str">
            <v>Whole Yellow Group</v>
          </cell>
          <cell r="DX32" t="str">
            <v>Marvin Gardens</v>
          </cell>
          <cell r="DY32" t="str">
            <v>Piccadilly</v>
          </cell>
          <cell r="DZ32" t="str">
            <v>Jerusalem</v>
          </cell>
          <cell r="EA32" t="str">
            <v>Plaza de España</v>
          </cell>
          <cell r="EB32" t="str">
            <v>Conference Center</v>
          </cell>
          <cell r="EC32" t="str">
            <v>Marvin Gardens</v>
          </cell>
          <cell r="ED32" t="str">
            <v>Picadilly</v>
          </cell>
          <cell r="EE32" t="str">
            <v>Jerusalem</v>
          </cell>
          <cell r="EF32" t="str">
            <v>Plaza de España</v>
          </cell>
          <cell r="EG32" t="str">
            <v>Conf'rence Center</v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 t="str">
            <v/>
          </cell>
          <cell r="EN32" t="str">
            <v/>
          </cell>
        </row>
        <row r="33">
          <cell r="CB33">
            <v>260</v>
          </cell>
          <cell r="CH33">
            <v>5</v>
          </cell>
          <cell r="CI33" t="str">
            <v xml:space="preserve">     Bank error in your favor.
     Collect $200.</v>
          </cell>
          <cell r="CJ33">
            <v>12</v>
          </cell>
          <cell r="CK33">
            <v>0.59853939708063586</v>
          </cell>
          <cell r="CL33">
            <v>200</v>
          </cell>
          <cell r="CV33" t="str">
            <v>Space_Go_to_Jail</v>
          </cell>
          <cell r="CY33" t="str">
            <v>NA</v>
          </cell>
          <cell r="CZ33" t="str">
            <v>Go To Jail</v>
          </cell>
          <cell r="DG33">
            <v>0</v>
          </cell>
          <cell r="DR33">
            <v>1</v>
          </cell>
          <cell r="DU33">
            <v>0</v>
          </cell>
          <cell r="DX33" t="str">
            <v>Go To Jail</v>
          </cell>
          <cell r="DY33" t="str">
            <v>Go To Jail</v>
          </cell>
          <cell r="DZ33" t="str">
            <v>Go To Jail</v>
          </cell>
          <cell r="EA33" t="str">
            <v>Vayase a la Carcel</v>
          </cell>
          <cell r="EB33" t="str">
            <v>Go to Carthage Jail</v>
          </cell>
          <cell r="EC33" t="str">
            <v>Go To Jail</v>
          </cell>
          <cell r="ED33" t="str">
            <v>Go To Jail</v>
          </cell>
          <cell r="EE33" t="str">
            <v>Go To Jail</v>
          </cell>
          <cell r="EF33" t="str">
            <v>Vayase a Carcel</v>
          </cell>
          <cell r="EG33" t="str">
            <v>Go to Church</v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 t="str">
            <v/>
          </cell>
          <cell r="EN33" t="str">
            <v/>
          </cell>
        </row>
        <row r="34">
          <cell r="T34" t="str">
            <v>Just</v>
          </cell>
          <cell r="CH34">
            <v>6</v>
          </cell>
          <cell r="CI34" t="str">
            <v xml:space="preserve">     Pay hospital $100.</v>
          </cell>
          <cell r="CJ34">
            <v>12</v>
          </cell>
          <cell r="CK34">
            <v>0.99616722435471838</v>
          </cell>
          <cell r="CL34">
            <v>-100</v>
          </cell>
          <cell r="CV34" t="str">
            <v>Space_Pacific_Avenue</v>
          </cell>
          <cell r="CW34" t="str">
            <v>Green</v>
          </cell>
          <cell r="CX34">
            <v>300</v>
          </cell>
          <cell r="CY34" t="str">
            <v>Yes</v>
          </cell>
          <cell r="CZ34" t="str">
            <v>Pacific Avenue</v>
          </cell>
          <cell r="DA34">
            <v>26</v>
          </cell>
          <cell r="DB34">
            <v>130</v>
          </cell>
          <cell r="DC34">
            <v>390</v>
          </cell>
          <cell r="DD34">
            <v>900</v>
          </cell>
          <cell r="DE34">
            <v>1100</v>
          </cell>
          <cell r="DF34">
            <v>1275</v>
          </cell>
          <cell r="DG34">
            <v>0</v>
          </cell>
          <cell r="DH34" t="str">
            <v>1</v>
          </cell>
          <cell r="DI34">
            <v>200</v>
          </cell>
          <cell r="DJ34">
            <v>50</v>
          </cell>
          <cell r="DK34">
            <v>3</v>
          </cell>
          <cell r="DL34">
            <v>45</v>
          </cell>
          <cell r="DM34">
            <v>8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</v>
          </cell>
          <cell r="DS34">
            <v>0</v>
          </cell>
          <cell r="DT34">
            <v>0</v>
          </cell>
          <cell r="DU34">
            <v>150</v>
          </cell>
          <cell r="DV34">
            <v>1</v>
          </cell>
          <cell r="DW34" t="str">
            <v>Whole Green Group</v>
          </cell>
          <cell r="DX34" t="str">
            <v>Pacific Avenue</v>
          </cell>
          <cell r="DY34" t="str">
            <v>Regent Street</v>
          </cell>
          <cell r="DZ34" t="str">
            <v>Paris</v>
          </cell>
          <cell r="EA34" t="str">
            <v>Puerta del Sol</v>
          </cell>
          <cell r="EB34" t="str">
            <v>Palmyra</v>
          </cell>
          <cell r="EC34" t="str">
            <v>Pacific Avenue</v>
          </cell>
          <cell r="ED34" t="str">
            <v>Regent Street</v>
          </cell>
          <cell r="EE34" t="str">
            <v>Paris</v>
          </cell>
          <cell r="EF34" t="str">
            <v>Puerta Sol</v>
          </cell>
          <cell r="EG34" t="str">
            <v>Palmyra</v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 t="str">
            <v/>
          </cell>
          <cell r="EN34" t="str">
            <v/>
          </cell>
        </row>
        <row r="35">
          <cell r="CH35">
            <v>7</v>
          </cell>
          <cell r="CI35" t="str">
            <v xml:space="preserve">     You are assessed for street repairs:
          $40 per house
          $115 per hotel</v>
          </cell>
          <cell r="CJ35">
            <v>3</v>
          </cell>
          <cell r="CK35">
            <v>0.80659599571997298</v>
          </cell>
          <cell r="CV35" t="str">
            <v>Space_North_Carolina_Avenue</v>
          </cell>
          <cell r="CW35" t="str">
            <v>Green</v>
          </cell>
          <cell r="CX35">
            <v>300</v>
          </cell>
          <cell r="CY35" t="str">
            <v>Yes</v>
          </cell>
          <cell r="CZ35" t="str">
            <v>North Carolina Avenue</v>
          </cell>
          <cell r="DA35">
            <v>26</v>
          </cell>
          <cell r="DB35">
            <v>130</v>
          </cell>
          <cell r="DC35">
            <v>390</v>
          </cell>
          <cell r="DD35">
            <v>900</v>
          </cell>
          <cell r="DE35">
            <v>1100</v>
          </cell>
          <cell r="DF35">
            <v>1275</v>
          </cell>
          <cell r="DG35">
            <v>0</v>
          </cell>
          <cell r="DH35" t="str">
            <v>1</v>
          </cell>
          <cell r="DI35">
            <v>200</v>
          </cell>
          <cell r="DJ35">
            <v>50</v>
          </cell>
          <cell r="DK35">
            <v>3</v>
          </cell>
          <cell r="DL35">
            <v>45</v>
          </cell>
          <cell r="DM35">
            <v>8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</v>
          </cell>
          <cell r="DS35">
            <v>0</v>
          </cell>
          <cell r="DT35">
            <v>0</v>
          </cell>
          <cell r="DU35">
            <v>150</v>
          </cell>
          <cell r="DV35">
            <v>1</v>
          </cell>
          <cell r="DW35" t="str">
            <v>Whole Green Group</v>
          </cell>
          <cell r="DX35" t="str">
            <v>North Carolina Avenue</v>
          </cell>
          <cell r="DY35" t="str">
            <v>Oxford Street</v>
          </cell>
          <cell r="DZ35" t="str">
            <v>Belgrade</v>
          </cell>
          <cell r="EA35" t="str">
            <v>Calle Alcalá</v>
          </cell>
          <cell r="EB35" t="str">
            <v>Kirtland</v>
          </cell>
          <cell r="EC35" t="str">
            <v>N Carl'na Avenue</v>
          </cell>
          <cell r="ED35" t="str">
            <v>Oxford Street</v>
          </cell>
          <cell r="EE35" t="str">
            <v>Belgrade</v>
          </cell>
          <cell r="EF35" t="str">
            <v>Calle Alcalá</v>
          </cell>
          <cell r="EG35" t="str">
            <v>Kirtland</v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 t="str">
            <v/>
          </cell>
          <cell r="EN35" t="str">
            <v/>
          </cell>
        </row>
        <row r="36">
          <cell r="CH36">
            <v>8</v>
          </cell>
          <cell r="CI36" t="str">
            <v xml:space="preserve">     Income Tax refund.
     Collect $20.</v>
          </cell>
          <cell r="CJ36">
            <v>12</v>
          </cell>
          <cell r="CK36">
            <v>5.375186500329332E-2</v>
          </cell>
          <cell r="CL36">
            <v>20</v>
          </cell>
          <cell r="CV36" t="str">
            <v>Space_Comm_Chest_Three</v>
          </cell>
          <cell r="CY36" t="str">
            <v>NA</v>
          </cell>
          <cell r="CZ36" t="str">
            <v>Community Chest</v>
          </cell>
          <cell r="DG36">
            <v>0</v>
          </cell>
          <cell r="DR36">
            <v>1</v>
          </cell>
          <cell r="DU36">
            <v>0</v>
          </cell>
          <cell r="DX36" t="str">
            <v>Community Chest</v>
          </cell>
          <cell r="DY36" t="str">
            <v>Community Chest</v>
          </cell>
          <cell r="DZ36" t="str">
            <v>Community Chest</v>
          </cell>
          <cell r="EA36" t="str">
            <v>Caja de Comunidad</v>
          </cell>
          <cell r="EB36" t="str">
            <v>Ward Activity</v>
          </cell>
          <cell r="EC36" t="str">
            <v>Comm Chest</v>
          </cell>
          <cell r="ED36" t="str">
            <v>Comm Chest</v>
          </cell>
          <cell r="EE36" t="str">
            <v>Comm Chest</v>
          </cell>
          <cell r="EF36" t="str">
            <v>Caja Com'd</v>
          </cell>
          <cell r="EG36" t="str">
            <v>Ward Actvity</v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 t="str">
            <v/>
          </cell>
          <cell r="EN36" t="str">
            <v/>
          </cell>
        </row>
        <row r="37">
          <cell r="V37" t="str">
            <v>Visiting</v>
          </cell>
          <cell r="CH37">
            <v>9</v>
          </cell>
          <cell r="CI37" t="str">
            <v xml:space="preserve">     Xmas fund matures.
     Collect $100.</v>
          </cell>
          <cell r="CJ37">
            <v>12</v>
          </cell>
          <cell r="CK37">
            <v>0.701917290635512</v>
          </cell>
          <cell r="CL37">
            <v>100</v>
          </cell>
          <cell r="CV37" t="str">
            <v>Space_Pennsylvania_Avenue</v>
          </cell>
          <cell r="CW37" t="str">
            <v>Green</v>
          </cell>
          <cell r="CX37">
            <v>320</v>
          </cell>
          <cell r="CY37" t="str">
            <v>Yes</v>
          </cell>
          <cell r="CZ37" t="str">
            <v>Pennsylvania Avenue</v>
          </cell>
          <cell r="DA37">
            <v>28</v>
          </cell>
          <cell r="DB37">
            <v>150</v>
          </cell>
          <cell r="DC37">
            <v>450</v>
          </cell>
          <cell r="DD37">
            <v>1000</v>
          </cell>
          <cell r="DE37">
            <v>1200</v>
          </cell>
          <cell r="DF37">
            <v>1400</v>
          </cell>
          <cell r="DG37">
            <v>0</v>
          </cell>
          <cell r="DH37" t="str">
            <v>1</v>
          </cell>
          <cell r="DI37">
            <v>200</v>
          </cell>
          <cell r="DJ37">
            <v>50</v>
          </cell>
          <cell r="DK37">
            <v>3</v>
          </cell>
          <cell r="DL37">
            <v>45</v>
          </cell>
          <cell r="DM37">
            <v>8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</v>
          </cell>
          <cell r="DS37">
            <v>0</v>
          </cell>
          <cell r="DT37">
            <v>0</v>
          </cell>
          <cell r="DU37">
            <v>160</v>
          </cell>
          <cell r="DV37">
            <v>1</v>
          </cell>
          <cell r="DW37" t="str">
            <v>Whole Green Group</v>
          </cell>
          <cell r="DX37" t="str">
            <v>Pennsylvania Avenue</v>
          </cell>
          <cell r="DY37" t="str">
            <v>Bond Street</v>
          </cell>
          <cell r="DZ37" t="str">
            <v>Cape Town</v>
          </cell>
          <cell r="EA37" t="str">
            <v>Gran Vía</v>
          </cell>
          <cell r="EB37" t="str">
            <v>Nauvoo</v>
          </cell>
          <cell r="EC37" t="str">
            <v>Penn'ia Avenue</v>
          </cell>
          <cell r="ED37" t="str">
            <v>Bond Street</v>
          </cell>
          <cell r="EE37" t="str">
            <v>Cape Town</v>
          </cell>
          <cell r="EF37" t="str">
            <v>Gran Vía</v>
          </cell>
          <cell r="EG37" t="str">
            <v>Nauvoo</v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 t="str">
            <v/>
          </cell>
          <cell r="EN37" t="str">
            <v/>
          </cell>
        </row>
        <row r="38">
          <cell r="CH38">
            <v>10</v>
          </cell>
          <cell r="CI38" t="str">
            <v xml:space="preserve">     Go to Jail.
     Go directly to Jail.
     Do not pass GO.
     Do not collect $200.</v>
          </cell>
          <cell r="CJ38">
            <v>5</v>
          </cell>
          <cell r="CK38">
            <v>0.24565988083714085</v>
          </cell>
          <cell r="CV38" t="str">
            <v>Space_Short_Line_Railroad</v>
          </cell>
          <cell r="CX38">
            <v>200</v>
          </cell>
          <cell r="CY38" t="str">
            <v>Yes</v>
          </cell>
          <cell r="CZ38" t="str">
            <v>Short Line Railroad</v>
          </cell>
          <cell r="DA38">
            <v>25</v>
          </cell>
          <cell r="DB38" t="str">
            <v/>
          </cell>
          <cell r="DC38" t="str">
            <v>Yes</v>
          </cell>
          <cell r="DD38" t="str">
            <v>Yes</v>
          </cell>
          <cell r="DE38" t="str">
            <v>Yes</v>
          </cell>
          <cell r="DF38">
            <v>1</v>
          </cell>
          <cell r="DG38">
            <v>0</v>
          </cell>
          <cell r="DH38">
            <v>1</v>
          </cell>
          <cell r="DR38">
            <v>1</v>
          </cell>
          <cell r="DU38">
            <v>100</v>
          </cell>
          <cell r="DX38" t="str">
            <v>Short Line Railroad</v>
          </cell>
          <cell r="DY38" t="str">
            <v>Liverpool Street Station</v>
          </cell>
          <cell r="DZ38" t="str">
            <v>Monopoly Space</v>
          </cell>
          <cell r="EA38" t="str">
            <v>Estación del Norte</v>
          </cell>
          <cell r="EB38" t="str">
            <v>Covered Wagon</v>
          </cell>
          <cell r="EC38" t="str">
            <v>Short Line Railroad</v>
          </cell>
          <cell r="ED38" t="str">
            <v>Liverpool St Station</v>
          </cell>
          <cell r="EE38" t="str">
            <v>Monop'ly Space</v>
          </cell>
          <cell r="EF38" t="str">
            <v>Estación del Norte</v>
          </cell>
          <cell r="EG38" t="str">
            <v>Covered Wagon</v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 t="str">
            <v/>
          </cell>
          <cell r="EN38" t="str">
            <v/>
          </cell>
        </row>
        <row r="39">
          <cell r="CH39">
            <v>11</v>
          </cell>
          <cell r="CI39" t="str">
            <v xml:space="preserve">     Doctors fee.
     Pay $50.</v>
          </cell>
          <cell r="CJ39">
            <v>12</v>
          </cell>
          <cell r="CK39">
            <v>0.40478002496054666</v>
          </cell>
          <cell r="CL39">
            <v>-50</v>
          </cell>
          <cell r="CV39" t="str">
            <v>Space_Chance_Three</v>
          </cell>
          <cell r="CY39" t="str">
            <v>NA</v>
          </cell>
          <cell r="CZ39" t="str">
            <v>Chance</v>
          </cell>
          <cell r="DG39">
            <v>0</v>
          </cell>
          <cell r="DR39">
            <v>1</v>
          </cell>
          <cell r="DU39">
            <v>0</v>
          </cell>
          <cell r="DX39" t="str">
            <v>Chance</v>
          </cell>
          <cell r="DY39" t="str">
            <v>Chance</v>
          </cell>
          <cell r="DZ39" t="str">
            <v>Chance</v>
          </cell>
          <cell r="EA39" t="str">
            <v>Suerte</v>
          </cell>
          <cell r="EB39" t="str">
            <v>Mission</v>
          </cell>
          <cell r="EC39" t="str">
            <v>Chance</v>
          </cell>
          <cell r="ED39" t="str">
            <v>Chance</v>
          </cell>
          <cell r="EE39" t="str">
            <v>Chance</v>
          </cell>
          <cell r="EF39" t="str">
            <v>Suerte</v>
          </cell>
          <cell r="EG39" t="str">
            <v>Mision</v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 t="str">
            <v/>
          </cell>
          <cell r="EN39" t="str">
            <v/>
          </cell>
        </row>
        <row r="40">
          <cell r="CH40">
            <v>12</v>
          </cell>
          <cell r="CI40" t="str">
            <v xml:space="preserve">     Get out of jail free.
     This card may be kept until needed or sold.</v>
          </cell>
          <cell r="CJ40">
            <v>1</v>
          </cell>
          <cell r="CK40">
            <v>0.12845930238668868</v>
          </cell>
          <cell r="CL40" t="str">
            <v/>
          </cell>
          <cell r="CV40" t="str">
            <v>Space_Park_Place</v>
          </cell>
          <cell r="CW40" t="str">
            <v>Blue</v>
          </cell>
          <cell r="CX40">
            <v>350</v>
          </cell>
          <cell r="CY40" t="str">
            <v>Yes</v>
          </cell>
          <cell r="CZ40" t="str">
            <v>Park Place</v>
          </cell>
          <cell r="DA40">
            <v>35</v>
          </cell>
          <cell r="DB40">
            <v>175</v>
          </cell>
          <cell r="DC40">
            <v>500</v>
          </cell>
          <cell r="DD40">
            <v>1100</v>
          </cell>
          <cell r="DE40">
            <v>1300</v>
          </cell>
          <cell r="DF40">
            <v>1500</v>
          </cell>
          <cell r="DG40">
            <v>0</v>
          </cell>
          <cell r="DH40" t="str">
            <v>1</v>
          </cell>
          <cell r="DI40">
            <v>200</v>
          </cell>
          <cell r="DJ40">
            <v>5</v>
          </cell>
          <cell r="DK40">
            <v>2</v>
          </cell>
          <cell r="DL40">
            <v>45</v>
          </cell>
          <cell r="DM40">
            <v>8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</v>
          </cell>
          <cell r="DS40">
            <v>0</v>
          </cell>
          <cell r="DT40">
            <v>0</v>
          </cell>
          <cell r="DU40">
            <v>175</v>
          </cell>
          <cell r="DV40">
            <v>1</v>
          </cell>
          <cell r="DW40" t="str">
            <v>Whole Blue Group</v>
          </cell>
          <cell r="DX40" t="str">
            <v>Park Place</v>
          </cell>
          <cell r="DY40" t="str">
            <v>Park Lane</v>
          </cell>
          <cell r="DZ40" t="str">
            <v>Riga</v>
          </cell>
          <cell r="EA40" t="str">
            <v>Paseo de la Castellana</v>
          </cell>
          <cell r="EB40" t="str">
            <v>Adam-ondi-Ahman</v>
          </cell>
          <cell r="EC40" t="str">
            <v>Park Place</v>
          </cell>
          <cell r="ED40" t="str">
            <v>Park Lane</v>
          </cell>
          <cell r="EE40" t="str">
            <v>Riga</v>
          </cell>
          <cell r="EF40" t="str">
            <v>Paseo Cast'llana</v>
          </cell>
          <cell r="EG40" t="str">
            <v>Adam-ondi-Ahman</v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 t="str">
            <v/>
          </cell>
          <cell r="EN40" t="str">
            <v/>
          </cell>
        </row>
        <row r="41">
          <cell r="CH41">
            <v>13</v>
          </cell>
          <cell r="CI41" t="str">
            <v xml:space="preserve">     Life Insurance matures.
     Collect $100.</v>
          </cell>
          <cell r="CJ41">
            <v>12</v>
          </cell>
          <cell r="CK41">
            <v>0.61406348906488217</v>
          </cell>
          <cell r="CL41">
            <v>100</v>
          </cell>
          <cell r="CV41" t="str">
            <v>Space_Luxury_Tax</v>
          </cell>
          <cell r="CY41" t="str">
            <v>NA</v>
          </cell>
          <cell r="CZ41" t="str">
            <v>Luxury Tax</v>
          </cell>
          <cell r="DG41">
            <v>0</v>
          </cell>
          <cell r="DR41">
            <v>1</v>
          </cell>
          <cell r="DU41">
            <v>0</v>
          </cell>
          <cell r="DX41" t="str">
            <v>Luxury Tax</v>
          </cell>
          <cell r="DY41" t="str">
            <v>Super Tax</v>
          </cell>
          <cell r="DZ41" t="str">
            <v>Super Tax</v>
          </cell>
          <cell r="EA41" t="str">
            <v>Impuesto de Lujo</v>
          </cell>
          <cell r="EB41" t="str">
            <v>Fast Offerings</v>
          </cell>
          <cell r="EC41" t="str">
            <v>Luxury Tax $75</v>
          </cell>
          <cell r="ED41" t="str">
            <v>Super Tax £75</v>
          </cell>
          <cell r="EE41" t="str">
            <v>Super Tax</v>
          </cell>
          <cell r="EF41" t="str">
            <v>Imp'sto de Lujo</v>
          </cell>
          <cell r="EG41" t="str">
            <v>Fast Off'ring</v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 t="str">
            <v/>
          </cell>
          <cell r="EN41" t="str">
            <v/>
          </cell>
        </row>
        <row r="42">
          <cell r="CH42">
            <v>14</v>
          </cell>
          <cell r="CI42" t="str">
            <v xml:space="preserve">     Take a Chance.
     If you refuse, you must pay a fine of $10.
     Click 'Yes' to take chance.</v>
          </cell>
          <cell r="CJ42">
            <v>4</v>
          </cell>
          <cell r="CK42">
            <v>0.80935813573856419</v>
          </cell>
          <cell r="CV42" t="str">
            <v>Space_Board_Walk</v>
          </cell>
          <cell r="CW42" t="str">
            <v>Blue</v>
          </cell>
          <cell r="CX42">
            <v>400</v>
          </cell>
          <cell r="CY42" t="str">
            <v>Yes</v>
          </cell>
          <cell r="CZ42" t="str">
            <v>Board Walk</v>
          </cell>
          <cell r="DA42">
            <v>50</v>
          </cell>
          <cell r="DB42">
            <v>200</v>
          </cell>
          <cell r="DC42">
            <v>600</v>
          </cell>
          <cell r="DD42">
            <v>1400</v>
          </cell>
          <cell r="DE42">
            <v>1700</v>
          </cell>
          <cell r="DF42">
            <v>2000</v>
          </cell>
          <cell r="DG42">
            <v>0</v>
          </cell>
          <cell r="DH42" t="str">
            <v>1</v>
          </cell>
          <cell r="DI42">
            <v>200</v>
          </cell>
          <cell r="DJ42">
            <v>5</v>
          </cell>
          <cell r="DK42">
            <v>2</v>
          </cell>
          <cell r="DL42">
            <v>45</v>
          </cell>
          <cell r="DM42">
            <v>8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</v>
          </cell>
          <cell r="DS42">
            <v>0</v>
          </cell>
          <cell r="DT42">
            <v>0</v>
          </cell>
          <cell r="DU42">
            <v>200</v>
          </cell>
          <cell r="DV42">
            <v>1</v>
          </cell>
          <cell r="DW42" t="str">
            <v>Whole Blue Group</v>
          </cell>
          <cell r="DX42" t="str">
            <v>Board Walk</v>
          </cell>
          <cell r="DY42" t="str">
            <v>Mayfair</v>
          </cell>
          <cell r="DZ42" t="str">
            <v>Montreal</v>
          </cell>
          <cell r="EA42" t="str">
            <v>Paseo del Prado</v>
          </cell>
          <cell r="EB42" t="str">
            <v>Salt Lake City</v>
          </cell>
          <cell r="EC42" t="str">
            <v>Board Walk</v>
          </cell>
          <cell r="ED42" t="str">
            <v>Mayfair</v>
          </cell>
          <cell r="EE42" t="str">
            <v>Montreal</v>
          </cell>
          <cell r="EF42" t="str">
            <v>Paseo del Prado</v>
          </cell>
          <cell r="EG42" t="str">
            <v>Salt Lake City</v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 t="str">
            <v/>
          </cell>
          <cell r="EN42" t="str">
            <v/>
          </cell>
        </row>
        <row r="43">
          <cell r="CH43">
            <v>15</v>
          </cell>
          <cell r="CI43" t="str">
            <v xml:space="preserve">     You have won second prize in a beauty contest.
     Collect $10.</v>
          </cell>
          <cell r="CJ43">
            <v>12</v>
          </cell>
          <cell r="CK43">
            <v>0.90995770182251889</v>
          </cell>
          <cell r="CL43">
            <v>10</v>
          </cell>
          <cell r="CV43" t="str">
            <v>Space_GO</v>
          </cell>
          <cell r="CY43" t="str">
            <v>NA</v>
          </cell>
          <cell r="CZ43" t="str">
            <v>GO</v>
          </cell>
          <cell r="DG43">
            <v>0</v>
          </cell>
          <cell r="DX43" t="str">
            <v>GO</v>
          </cell>
          <cell r="DY43" t="str">
            <v>GO</v>
          </cell>
          <cell r="DZ43" t="str">
            <v>GO</v>
          </cell>
          <cell r="EA43" t="str">
            <v>Salida</v>
          </cell>
          <cell r="EB43" t="str">
            <v>GO</v>
          </cell>
          <cell r="EC43" t="str">
            <v>GO</v>
          </cell>
          <cell r="ED43" t="str">
            <v>GO</v>
          </cell>
          <cell r="EE43" t="str">
            <v>GO</v>
          </cell>
          <cell r="EF43" t="str">
            <v>Salida</v>
          </cell>
          <cell r="EG43" t="str">
            <v>GO</v>
          </cell>
        </row>
        <row r="44">
          <cell r="CH44">
            <v>16</v>
          </cell>
          <cell r="CI44" t="str">
            <v xml:space="preserve">     Advance to Go.
     (Collect $200)</v>
          </cell>
          <cell r="CJ44">
            <v>6</v>
          </cell>
          <cell r="CK44">
            <v>0.90733886483801562</v>
          </cell>
          <cell r="CL44" t="str">
            <v>Space_GO</v>
          </cell>
          <cell r="CV44" t="str">
            <v>Space_Jail</v>
          </cell>
          <cell r="CY44" t="str">
            <v>NA</v>
          </cell>
          <cell r="CZ44" t="str">
            <v>Jail</v>
          </cell>
          <cell r="DG44">
            <v>0</v>
          </cell>
          <cell r="DX44" t="str">
            <v>Jail</v>
          </cell>
          <cell r="DY44" t="str">
            <v>Jail</v>
          </cell>
          <cell r="DZ44" t="str">
            <v>Jail</v>
          </cell>
          <cell r="EA44" t="str">
            <v>La Carcel</v>
          </cell>
          <cell r="EB44" t="str">
            <v>Carthage Jail</v>
          </cell>
          <cell r="EC44" t="str">
            <v>JAIL</v>
          </cell>
          <cell r="ED44" t="str">
            <v>JAIL</v>
          </cell>
          <cell r="EE44" t="str">
            <v>JAIL</v>
          </cell>
          <cell r="EF44" t="str">
            <v>Carcel</v>
          </cell>
          <cell r="EG44" t="str">
            <v>Church</v>
          </cell>
        </row>
        <row r="45">
          <cell r="CH45">
            <v>17</v>
          </cell>
          <cell r="CI45" t="str">
            <v xml:space="preserve">     Grand opera opening.
     Collect $50 from each player for opening night seats.</v>
          </cell>
          <cell r="CJ45">
            <v>11</v>
          </cell>
          <cell r="CK45">
            <v>0.14306628481215</v>
          </cell>
          <cell r="CL45">
            <v>50</v>
          </cell>
        </row>
        <row r="47">
          <cell r="CI47" t="str">
            <v xml:space="preserve">     From sale of stock you get $45.</v>
          </cell>
        </row>
        <row r="55">
          <cell r="CD55" t="str">
            <v/>
          </cell>
          <cell r="CE55">
            <v>0</v>
          </cell>
          <cell r="CF55">
            <v>0</v>
          </cell>
        </row>
      </sheetData>
      <sheetData sheetId="3" refreshError="1"/>
      <sheetData sheetId="4"/>
      <sheetData sheetId="5"/>
      <sheetData sheetId="6" refreshError="1"/>
      <sheetData sheetId="7">
        <row r="3">
          <cell r="E3" t="str">
            <v>Triple Word Score</v>
          </cell>
        </row>
      </sheetData>
      <sheetData sheetId="8" refreshError="1"/>
      <sheetData sheetId="9" refreshError="1">
        <row r="3">
          <cell r="AI3" t="str">
            <v>l</v>
          </cell>
          <cell r="AK3" t="str">
            <v>l</v>
          </cell>
          <cell r="AM3" t="str">
            <v>l</v>
          </cell>
          <cell r="AO3" t="str">
            <v>l</v>
          </cell>
        </row>
        <row r="4">
          <cell r="AI4" t="str">
            <v>l</v>
          </cell>
          <cell r="AJ4" t="str">
            <v/>
          </cell>
          <cell r="AK4" t="str">
            <v>l</v>
          </cell>
          <cell r="AL4">
            <v>6</v>
          </cell>
          <cell r="AM4" t="str">
            <v/>
          </cell>
          <cell r="AN4" t="str">
            <v/>
          </cell>
          <cell r="AO4" t="str">
            <v/>
          </cell>
          <cell r="AP4">
            <v>4</v>
          </cell>
        </row>
        <row r="5">
          <cell r="AI5" t="str">
            <v>l</v>
          </cell>
          <cell r="AK5" t="str">
            <v>l</v>
          </cell>
          <cell r="AM5" t="str">
            <v>l</v>
          </cell>
          <cell r="AO5" t="str">
            <v>l</v>
          </cell>
        </row>
        <row r="7">
          <cell r="AE7" t="str">
            <v/>
          </cell>
          <cell r="AG7" t="str">
            <v/>
          </cell>
          <cell r="AI7" t="str">
            <v/>
          </cell>
          <cell r="AK7" t="str">
            <v>l</v>
          </cell>
          <cell r="AM7" t="str">
            <v>l</v>
          </cell>
          <cell r="AO7" t="str">
            <v>l</v>
          </cell>
        </row>
        <row r="8">
          <cell r="AE8" t="str">
            <v/>
          </cell>
          <cell r="AF8" t="str">
            <v>l</v>
          </cell>
          <cell r="AG8" t="str">
            <v/>
          </cell>
          <cell r="AH8">
            <v>1</v>
          </cell>
          <cell r="AI8" t="str">
            <v/>
          </cell>
          <cell r="AJ8" t="str">
            <v>l</v>
          </cell>
          <cell r="AK8" t="str">
            <v/>
          </cell>
          <cell r="AL8">
            <v>3</v>
          </cell>
          <cell r="AM8" t="str">
            <v/>
          </cell>
          <cell r="AN8" t="str">
            <v/>
          </cell>
          <cell r="AO8" t="str">
            <v/>
          </cell>
          <cell r="AP8">
            <v>4</v>
          </cell>
        </row>
        <row r="9">
          <cell r="AE9" t="str">
            <v/>
          </cell>
          <cell r="AG9" t="str">
            <v/>
          </cell>
          <cell r="AI9" t="str">
            <v>l</v>
          </cell>
          <cell r="AK9" t="str">
            <v/>
          </cell>
          <cell r="AM9" t="str">
            <v>l</v>
          </cell>
          <cell r="AO9" t="str">
            <v>l</v>
          </cell>
        </row>
        <row r="28"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</row>
      </sheetData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nect Four"/>
    </sheetNames>
    <sheetDataSet>
      <sheetData sheetId="0">
        <row r="2">
          <cell r="C2" t="str">
            <v>You Play First</v>
          </cell>
        </row>
        <row r="3">
          <cell r="C3" t="str">
            <v>Computer Plays First</v>
          </cell>
          <cell r="D3">
            <v>6</v>
          </cell>
          <cell r="E3" t="str">
            <v>Not Started</v>
          </cell>
          <cell r="F3">
            <v>0</v>
          </cell>
          <cell r="G3" t="str">
            <v>You</v>
          </cell>
          <cell r="H3" t="str">
            <v>You</v>
          </cell>
        </row>
        <row r="6">
          <cell r="C6" t="str">
            <v>●</v>
          </cell>
          <cell r="D6" t="str">
            <v>●</v>
          </cell>
          <cell r="E6" t="str">
            <v>●</v>
          </cell>
          <cell r="F6" t="str">
            <v>●</v>
          </cell>
          <cell r="G6" t="str">
            <v>●</v>
          </cell>
          <cell r="H6" t="str">
            <v>●</v>
          </cell>
          <cell r="I6" t="str">
            <v>●</v>
          </cell>
          <cell r="S6" t="str">
            <v>Two Players</v>
          </cell>
        </row>
        <row r="7">
          <cell r="C7" t="str">
            <v>●</v>
          </cell>
          <cell r="D7" t="str">
            <v>●</v>
          </cell>
          <cell r="E7" t="str">
            <v>●</v>
          </cell>
          <cell r="F7" t="str">
            <v>●</v>
          </cell>
          <cell r="G7" t="str">
            <v>●</v>
          </cell>
          <cell r="H7" t="str">
            <v>●</v>
          </cell>
          <cell r="I7" t="str">
            <v>●</v>
          </cell>
        </row>
        <row r="8">
          <cell r="C8" t="str">
            <v>●</v>
          </cell>
          <cell r="D8" t="str">
            <v>●</v>
          </cell>
          <cell r="E8" t="str">
            <v>●</v>
          </cell>
          <cell r="F8" t="str">
            <v>●</v>
          </cell>
          <cell r="G8" t="str">
            <v>●</v>
          </cell>
          <cell r="H8" t="str">
            <v>●</v>
          </cell>
          <cell r="I8" t="str">
            <v>●</v>
          </cell>
        </row>
        <row r="9">
          <cell r="C9" t="str">
            <v>●</v>
          </cell>
          <cell r="D9" t="str">
            <v>●</v>
          </cell>
          <cell r="E9" t="str">
            <v>●</v>
          </cell>
          <cell r="F9" t="str">
            <v>●</v>
          </cell>
          <cell r="G9" t="str">
            <v>●</v>
          </cell>
          <cell r="H9" t="str">
            <v>●</v>
          </cell>
          <cell r="I9" t="str">
            <v>●</v>
          </cell>
        </row>
        <row r="10">
          <cell r="C10" t="str">
            <v>●</v>
          </cell>
          <cell r="D10" t="str">
            <v>●</v>
          </cell>
          <cell r="E10" t="str">
            <v>●</v>
          </cell>
          <cell r="F10" t="str">
            <v>●</v>
          </cell>
          <cell r="G10" t="str">
            <v>●</v>
          </cell>
          <cell r="H10" t="str">
            <v>●</v>
          </cell>
          <cell r="I10" t="str">
            <v>●</v>
          </cell>
        </row>
        <row r="11">
          <cell r="C11" t="str">
            <v>●</v>
          </cell>
          <cell r="D11" t="str">
            <v>●</v>
          </cell>
          <cell r="E11" t="str">
            <v>●</v>
          </cell>
          <cell r="F11" t="str">
            <v>●</v>
          </cell>
          <cell r="G11" t="str">
            <v>●</v>
          </cell>
          <cell r="H11" t="str">
            <v>●</v>
          </cell>
          <cell r="I11" t="str">
            <v>●</v>
          </cell>
        </row>
        <row r="14">
          <cell r="C14" t="str">
            <v>Win Type</v>
          </cell>
          <cell r="D14" t="str">
            <v>Found</v>
          </cell>
        </row>
        <row r="15">
          <cell r="C15" t="str">
            <v>row1</v>
          </cell>
          <cell r="D15" t="b">
            <v>0</v>
          </cell>
          <cell r="F15" t="b">
            <v>0</v>
          </cell>
          <cell r="G15" t="b">
            <v>0</v>
          </cell>
          <cell r="H15" t="b">
            <v>0</v>
          </cell>
          <cell r="I15" t="b">
            <v>0</v>
          </cell>
        </row>
        <row r="16">
          <cell r="C16" t="str">
            <v>row2</v>
          </cell>
          <cell r="D16" t="b">
            <v>0</v>
          </cell>
          <cell r="F16" t="b">
            <v>0</v>
          </cell>
          <cell r="G16" t="b">
            <v>0</v>
          </cell>
          <cell r="H16" t="b">
            <v>0</v>
          </cell>
          <cell r="I16" t="b">
            <v>0</v>
          </cell>
        </row>
        <row r="17">
          <cell r="C17" t="str">
            <v>row3</v>
          </cell>
          <cell r="D17" t="b">
            <v>0</v>
          </cell>
          <cell r="F17" t="b">
            <v>0</v>
          </cell>
          <cell r="G17" t="b">
            <v>0</v>
          </cell>
          <cell r="H17" t="b">
            <v>0</v>
          </cell>
          <cell r="I17" t="b">
            <v>0</v>
          </cell>
        </row>
        <row r="18">
          <cell r="C18" t="str">
            <v>row4</v>
          </cell>
          <cell r="D18" t="b">
            <v>0</v>
          </cell>
          <cell r="F18" t="b">
            <v>0</v>
          </cell>
          <cell r="G18" t="b">
            <v>0</v>
          </cell>
          <cell r="H18" t="b">
            <v>0</v>
          </cell>
          <cell r="I18" t="b">
            <v>0</v>
          </cell>
        </row>
        <row r="19">
          <cell r="C19" t="str">
            <v>row5</v>
          </cell>
          <cell r="D19" t="b">
            <v>0</v>
          </cell>
          <cell r="F19" t="b">
            <v>0</v>
          </cell>
          <cell r="G19" t="b">
            <v>0</v>
          </cell>
          <cell r="H19" t="b">
            <v>0</v>
          </cell>
          <cell r="I19" t="b">
            <v>0</v>
          </cell>
        </row>
        <row r="20">
          <cell r="C20" t="str">
            <v>row6</v>
          </cell>
          <cell r="D20" t="b">
            <v>0</v>
          </cell>
          <cell r="F20" t="b">
            <v>0</v>
          </cell>
          <cell r="G20" t="b">
            <v>0</v>
          </cell>
          <cell r="H20" t="b">
            <v>0</v>
          </cell>
          <cell r="I20" t="b">
            <v>0</v>
          </cell>
        </row>
        <row r="22">
          <cell r="F22" t="str">
            <v>row6</v>
          </cell>
          <cell r="G22" t="str">
            <v>row5</v>
          </cell>
          <cell r="H22" t="str">
            <v>row4</v>
          </cell>
        </row>
        <row r="23">
          <cell r="C23" t="str">
            <v>col1</v>
          </cell>
          <cell r="D23" t="b">
            <v>0</v>
          </cell>
          <cell r="F23" t="b">
            <v>0</v>
          </cell>
          <cell r="G23" t="b">
            <v>0</v>
          </cell>
          <cell r="H23" t="b">
            <v>0</v>
          </cell>
        </row>
        <row r="24">
          <cell r="C24" t="str">
            <v>col2</v>
          </cell>
          <cell r="D24" t="b">
            <v>0</v>
          </cell>
          <cell r="F24" t="b">
            <v>0</v>
          </cell>
          <cell r="G24" t="b">
            <v>0</v>
          </cell>
          <cell r="H24" t="b">
            <v>0</v>
          </cell>
        </row>
        <row r="25">
          <cell r="C25" t="str">
            <v>col3</v>
          </cell>
          <cell r="D25" t="b">
            <v>0</v>
          </cell>
          <cell r="F25" t="b">
            <v>0</v>
          </cell>
          <cell r="G25" t="b">
            <v>0</v>
          </cell>
          <cell r="H25" t="b">
            <v>0</v>
          </cell>
        </row>
        <row r="26">
          <cell r="C26" t="str">
            <v>col4</v>
          </cell>
          <cell r="D26" t="b">
            <v>0</v>
          </cell>
          <cell r="F26" t="b">
            <v>0</v>
          </cell>
          <cell r="G26" t="b">
            <v>0</v>
          </cell>
          <cell r="H26" t="b">
            <v>0</v>
          </cell>
        </row>
        <row r="27">
          <cell r="C27" t="str">
            <v>col5</v>
          </cell>
          <cell r="D27" t="b">
            <v>0</v>
          </cell>
          <cell r="F27" t="b">
            <v>0</v>
          </cell>
          <cell r="G27" t="b">
            <v>0</v>
          </cell>
          <cell r="H27" t="b">
            <v>0</v>
          </cell>
        </row>
        <row r="28">
          <cell r="C28" t="str">
            <v>col6</v>
          </cell>
          <cell r="D28" t="b">
            <v>0</v>
          </cell>
          <cell r="F28" t="b">
            <v>0</v>
          </cell>
          <cell r="G28" t="b">
            <v>0</v>
          </cell>
          <cell r="H28" t="b">
            <v>0</v>
          </cell>
        </row>
        <row r="29">
          <cell r="C29" t="str">
            <v>col7</v>
          </cell>
          <cell r="D29" t="b">
            <v>0</v>
          </cell>
          <cell r="F29" t="b">
            <v>0</v>
          </cell>
          <cell r="G29" t="b">
            <v>0</v>
          </cell>
          <cell r="H29" t="b">
            <v>0</v>
          </cell>
        </row>
        <row r="31">
          <cell r="C31" t="str">
            <v>right diag1</v>
          </cell>
          <cell r="D31" t="b">
            <v>0</v>
          </cell>
          <cell r="F31" t="b">
            <v>0</v>
          </cell>
          <cell r="G31" t="b">
            <v>0</v>
          </cell>
          <cell r="H31" t="b">
            <v>0</v>
          </cell>
          <cell r="I31" t="b">
            <v>0</v>
          </cell>
        </row>
        <row r="32">
          <cell r="C32" t="str">
            <v>right diag2</v>
          </cell>
          <cell r="D32" t="b">
            <v>0</v>
          </cell>
          <cell r="F32" t="b">
            <v>0</v>
          </cell>
          <cell r="G32" t="b">
            <v>0</v>
          </cell>
          <cell r="H32" t="b">
            <v>0</v>
          </cell>
          <cell r="I32" t="b">
            <v>0</v>
          </cell>
        </row>
        <row r="33">
          <cell r="C33" t="str">
            <v>right diag3</v>
          </cell>
          <cell r="D33" t="b">
            <v>0</v>
          </cell>
          <cell r="F33" t="b">
            <v>0</v>
          </cell>
          <cell r="G33" t="b">
            <v>0</v>
          </cell>
          <cell r="H33" t="b">
            <v>0</v>
          </cell>
          <cell r="I33" t="b">
            <v>0</v>
          </cell>
        </row>
        <row r="34">
          <cell r="C34" t="str">
            <v>left diag1</v>
          </cell>
          <cell r="D34" t="b">
            <v>0</v>
          </cell>
          <cell r="F34" t="b">
            <v>0</v>
          </cell>
          <cell r="G34" t="b">
            <v>0</v>
          </cell>
          <cell r="H34" t="b">
            <v>0</v>
          </cell>
          <cell r="I34" t="b">
            <v>0</v>
          </cell>
        </row>
        <row r="35">
          <cell r="C35" t="str">
            <v>left diag2</v>
          </cell>
          <cell r="D35" t="b">
            <v>0</v>
          </cell>
          <cell r="F35" t="b">
            <v>0</v>
          </cell>
          <cell r="G35" t="b">
            <v>0</v>
          </cell>
          <cell r="H35" t="b">
            <v>0</v>
          </cell>
          <cell r="I35" t="b">
            <v>0</v>
          </cell>
        </row>
        <row r="36">
          <cell r="C36" t="str">
            <v>left diag3</v>
          </cell>
          <cell r="D36" t="b">
            <v>0</v>
          </cell>
          <cell r="F36" t="b">
            <v>0</v>
          </cell>
          <cell r="G36" t="b">
            <v>0</v>
          </cell>
          <cell r="H36" t="b">
            <v>0</v>
          </cell>
          <cell r="I36" t="b">
            <v>0</v>
          </cell>
        </row>
        <row r="38">
          <cell r="C38" t="str">
            <v>IsThereA_Win</v>
          </cell>
          <cell r="D38" t="b">
            <v>0</v>
          </cell>
        </row>
        <row r="39">
          <cell r="C39" t="str">
            <v>Win Row</v>
          </cell>
          <cell r="D39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tro">
    <tabColor theme="1" tint="4.9989318521683403E-2"/>
  </sheetPr>
  <dimension ref="A1"/>
  <sheetViews>
    <sheetView zoomScale="105" zoomScaleNormal="105" workbookViewId="0"/>
  </sheetViews>
  <sheetFormatPr defaultColWidth="9.1796875" defaultRowHeight="14.5"/>
  <cols>
    <col min="1" max="16384" width="9.1796875" style="25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crabbleBoard">
    <tabColor theme="5" tint="-0.499984740745262"/>
  </sheetPr>
  <dimension ref="B1:AC78"/>
  <sheetViews>
    <sheetView tabSelected="1" zoomScale="105" zoomScaleNormal="105" workbookViewId="0"/>
  </sheetViews>
  <sheetFormatPr defaultColWidth="9.1796875" defaultRowHeight="14.5"/>
  <cols>
    <col min="1" max="1" width="2.1796875" style="1" customWidth="1"/>
    <col min="2" max="4" width="9.1796875" style="1"/>
    <col min="5" max="19" width="5.54296875" style="1" customWidth="1"/>
    <col min="20" max="20" width="5.1796875" style="1" customWidth="1"/>
    <col min="21" max="21" width="2.26953125" style="1" customWidth="1"/>
    <col min="22" max="22" width="12.26953125" style="1" customWidth="1"/>
    <col min="23" max="29" width="6.453125" style="1" customWidth="1"/>
    <col min="30" max="16384" width="9.1796875" style="1"/>
  </cols>
  <sheetData>
    <row r="1" spans="2:29" ht="11.25" customHeight="1" thickBo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Z1" s="2"/>
    </row>
    <row r="2" spans="2:29" ht="21" customHeight="1" thickTop="1" thickBot="1">
      <c r="B2" s="32" t="s">
        <v>0</v>
      </c>
      <c r="C2" s="33"/>
      <c r="D2" s="3">
        <v>1</v>
      </c>
      <c r="E2" s="34" t="s">
        <v>1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4">
        <v>93</v>
      </c>
      <c r="Z2" s="2"/>
    </row>
    <row r="3" spans="2:29" ht="27" customHeight="1" thickTop="1" thickBot="1">
      <c r="B3" s="36"/>
      <c r="C3" s="37"/>
      <c r="D3" s="38"/>
      <c r="E3" s="5" t="s">
        <v>2</v>
      </c>
      <c r="F3" s="6"/>
      <c r="G3" s="6"/>
      <c r="H3" s="7" t="s">
        <v>3</v>
      </c>
      <c r="I3" s="6"/>
      <c r="J3" s="6"/>
      <c r="K3" s="6"/>
      <c r="L3" s="5" t="s">
        <v>2</v>
      </c>
      <c r="M3" s="6"/>
      <c r="N3" s="6"/>
      <c r="O3" s="6"/>
      <c r="P3" s="7" t="s">
        <v>3</v>
      </c>
      <c r="Q3" s="6"/>
      <c r="R3" s="6"/>
      <c r="S3" s="5" t="s">
        <v>2</v>
      </c>
      <c r="T3" s="45" t="s">
        <v>1</v>
      </c>
      <c r="U3" s="2"/>
      <c r="Z3" s="2"/>
    </row>
    <row r="4" spans="2:29" ht="27" customHeight="1" thickTop="1" thickBot="1">
      <c r="B4" s="39"/>
      <c r="C4" s="40"/>
      <c r="D4" s="41"/>
      <c r="E4" s="6"/>
      <c r="F4" s="8" t="s">
        <v>4</v>
      </c>
      <c r="G4" s="6"/>
      <c r="H4" s="6"/>
      <c r="I4" s="6"/>
      <c r="J4" s="9" t="s">
        <v>5</v>
      </c>
      <c r="K4" s="6"/>
      <c r="L4" s="6"/>
      <c r="M4" s="6"/>
      <c r="N4" s="9" t="s">
        <v>5</v>
      </c>
      <c r="O4" s="6"/>
      <c r="P4" s="6"/>
      <c r="Q4" s="6"/>
      <c r="R4" s="8" t="s">
        <v>4</v>
      </c>
      <c r="S4" s="6"/>
      <c r="T4" s="45"/>
      <c r="U4" s="2"/>
      <c r="Z4" s="2"/>
    </row>
    <row r="5" spans="2:29" ht="27" customHeight="1" thickTop="1" thickBot="1">
      <c r="B5" s="39"/>
      <c r="C5" s="40"/>
      <c r="D5" s="41"/>
      <c r="E5" s="6"/>
      <c r="F5" s="6"/>
      <c r="G5" s="8" t="s">
        <v>4</v>
      </c>
      <c r="H5" s="6"/>
      <c r="I5" s="6"/>
      <c r="J5" s="6"/>
      <c r="K5" s="7" t="s">
        <v>3</v>
      </c>
      <c r="L5" s="6"/>
      <c r="M5" s="7" t="s">
        <v>3</v>
      </c>
      <c r="N5" s="6"/>
      <c r="O5" s="6"/>
      <c r="P5" s="6"/>
      <c r="Q5" s="8" t="s">
        <v>4</v>
      </c>
      <c r="R5" s="6"/>
      <c r="S5" s="6"/>
      <c r="T5" s="45"/>
    </row>
    <row r="6" spans="2:29" ht="27" customHeight="1" thickTop="1" thickBot="1">
      <c r="B6" s="39"/>
      <c r="C6" s="40"/>
      <c r="D6" s="41"/>
      <c r="E6" s="7" t="s">
        <v>3</v>
      </c>
      <c r="F6" s="6"/>
      <c r="G6" s="6"/>
      <c r="H6" s="8" t="s">
        <v>4</v>
      </c>
      <c r="I6" s="6"/>
      <c r="J6" s="6"/>
      <c r="K6" s="6"/>
      <c r="L6" s="7" t="s">
        <v>3</v>
      </c>
      <c r="M6" s="6"/>
      <c r="N6" s="6"/>
      <c r="O6" s="6"/>
      <c r="P6" s="8" t="s">
        <v>4</v>
      </c>
      <c r="Q6" s="6"/>
      <c r="R6" s="6"/>
      <c r="S6" s="7" t="s">
        <v>3</v>
      </c>
      <c r="T6" s="45"/>
      <c r="U6" s="10"/>
      <c r="V6" s="11" t="s">
        <v>10</v>
      </c>
      <c r="W6" s="23" t="s">
        <v>11</v>
      </c>
      <c r="X6" s="18" t="s">
        <v>12</v>
      </c>
      <c r="Y6" s="24" t="s">
        <v>13</v>
      </c>
      <c r="Z6" s="23" t="s">
        <v>14</v>
      </c>
      <c r="AA6" s="23" t="s">
        <v>15</v>
      </c>
      <c r="AB6" s="23" t="s">
        <v>12</v>
      </c>
      <c r="AC6" s="18" t="s">
        <v>16</v>
      </c>
    </row>
    <row r="7" spans="2:29" ht="27" customHeight="1" thickTop="1" thickBot="1">
      <c r="B7" s="39"/>
      <c r="C7" s="40"/>
      <c r="D7" s="41"/>
      <c r="E7" s="6"/>
      <c r="F7" s="6"/>
      <c r="G7" s="6"/>
      <c r="H7" s="6"/>
      <c r="I7" s="8" t="s">
        <v>4</v>
      </c>
      <c r="J7" s="6"/>
      <c r="K7" s="6"/>
      <c r="L7" s="6"/>
      <c r="M7" s="6"/>
      <c r="N7" s="6"/>
      <c r="O7" s="8" t="s">
        <v>4</v>
      </c>
      <c r="P7" s="6"/>
      <c r="Q7" s="6"/>
      <c r="R7" s="6"/>
      <c r="S7" s="6"/>
      <c r="T7" s="45"/>
      <c r="U7" s="10"/>
      <c r="V7" s="11" t="s">
        <v>6</v>
      </c>
      <c r="W7" s="13">
        <v>0</v>
      </c>
      <c r="X7" s="26" t="s">
        <v>7</v>
      </c>
      <c r="Y7" s="27"/>
      <c r="Z7" s="13">
        <f>IF(Scrabble_P1_Name="","",IF(W7&gt;=$W$10,IF(W7&gt;=$W$13,IF(W7&gt;=$W$16,1,2),IF(W7&gt;=$W$16,2,3)),IF(W7&gt;=$W$13,IF(W7&gt;=$W$16,2,3),IF(W7&gt;=$W$16,3,4))))</f>
        <v>1</v>
      </c>
      <c r="AA7" s="26" t="s">
        <v>8</v>
      </c>
      <c r="AB7" s="27"/>
      <c r="AC7" s="13">
        <f>IF(Scrabble_P1_Name="","",MAX($W$7,$W$10,$W$13,$W$16)-W7)</f>
        <v>0</v>
      </c>
    </row>
    <row r="8" spans="2:29" ht="27" customHeight="1" thickTop="1" thickBot="1">
      <c r="B8" s="39"/>
      <c r="C8" s="40"/>
      <c r="D8" s="41"/>
      <c r="E8" s="6"/>
      <c r="F8" s="9" t="s">
        <v>5</v>
      </c>
      <c r="G8" s="6"/>
      <c r="H8" s="6"/>
      <c r="I8" s="6"/>
      <c r="J8" s="9" t="s">
        <v>5</v>
      </c>
      <c r="K8" s="6"/>
      <c r="L8" s="6"/>
      <c r="M8" s="6"/>
      <c r="N8" s="9" t="s">
        <v>5</v>
      </c>
      <c r="O8" s="6"/>
      <c r="P8" s="6"/>
      <c r="Q8" s="6"/>
      <c r="R8" s="9" t="s">
        <v>5</v>
      </c>
      <c r="S8" s="6"/>
      <c r="T8" s="45"/>
      <c r="U8" s="10"/>
      <c r="V8" s="14"/>
      <c r="W8" s="15"/>
      <c r="X8" s="15"/>
      <c r="Y8" s="15"/>
      <c r="Z8" s="15"/>
      <c r="AA8" s="15"/>
      <c r="AB8" s="15"/>
      <c r="AC8" s="15"/>
    </row>
    <row r="9" spans="2:29" ht="27" customHeight="1" thickTop="1" thickBot="1">
      <c r="B9" s="39"/>
      <c r="C9" s="40"/>
      <c r="D9" s="41"/>
      <c r="E9" s="6"/>
      <c r="F9" s="6"/>
      <c r="G9" s="7" t="s">
        <v>3</v>
      </c>
      <c r="H9" s="6"/>
      <c r="I9" s="6"/>
      <c r="J9" s="6"/>
      <c r="K9" s="7" t="s">
        <v>3</v>
      </c>
      <c r="L9" s="6"/>
      <c r="M9" s="7" t="s">
        <v>3</v>
      </c>
      <c r="N9" s="6"/>
      <c r="O9" s="6"/>
      <c r="P9" s="6"/>
      <c r="Q9" s="7" t="s">
        <v>3</v>
      </c>
      <c r="R9" s="6"/>
      <c r="S9" s="6"/>
      <c r="T9" s="45"/>
      <c r="U9" s="10"/>
      <c r="V9" s="11"/>
      <c r="W9" s="12"/>
      <c r="X9" s="12"/>
      <c r="Y9" s="12"/>
      <c r="Z9" s="12"/>
      <c r="AA9" s="12"/>
      <c r="AB9" s="12"/>
      <c r="AC9" s="12"/>
    </row>
    <row r="10" spans="2:29" ht="27" customHeight="1" thickTop="1" thickBot="1">
      <c r="B10" s="39"/>
      <c r="C10" s="40"/>
      <c r="D10" s="41"/>
      <c r="E10" s="5" t="s">
        <v>2</v>
      </c>
      <c r="F10" s="6"/>
      <c r="G10" s="6"/>
      <c r="H10" s="7" t="s">
        <v>3</v>
      </c>
      <c r="I10" s="6"/>
      <c r="J10" s="6"/>
      <c r="K10" s="6"/>
      <c r="L10" s="16"/>
      <c r="M10" s="6"/>
      <c r="N10" s="6"/>
      <c r="O10" s="6"/>
      <c r="P10" s="7" t="s">
        <v>3</v>
      </c>
      <c r="Q10" s="6"/>
      <c r="R10" s="6"/>
      <c r="S10" s="5" t="s">
        <v>2</v>
      </c>
      <c r="T10" s="45"/>
      <c r="U10" s="10"/>
      <c r="V10" s="11" t="s">
        <v>6</v>
      </c>
      <c r="W10" s="13"/>
      <c r="X10" s="26" t="s">
        <v>7</v>
      </c>
      <c r="Y10" s="27"/>
      <c r="Z10" s="13" t="str">
        <f>IF(Scrabble_P2_Name="","",IF(W10&gt;=$W$7,IF(W10&gt;=$W$13,IF(W10&gt;=$W$16,1,2),IF(W10&gt;=$W$16,2,3)),IF(W10&gt;=$W$13,IF(W10&gt;=$W$16,2,3),IF(W10&gt;=$W$16,3,4))))</f>
        <v/>
      </c>
      <c r="AA10" s="26" t="s">
        <v>8</v>
      </c>
      <c r="AB10" s="27"/>
      <c r="AC10" s="13" t="str">
        <f>IF(Scrabble_P2_Name="","",MAX($W$7,$W$10,$W$13,$W$16)-W10)</f>
        <v/>
      </c>
    </row>
    <row r="11" spans="2:29" ht="27" customHeight="1" thickTop="1" thickBot="1">
      <c r="B11" s="39"/>
      <c r="C11" s="40"/>
      <c r="D11" s="41"/>
      <c r="E11" s="6"/>
      <c r="F11" s="6"/>
      <c r="G11" s="7" t="s">
        <v>3</v>
      </c>
      <c r="H11" s="6"/>
      <c r="I11" s="6"/>
      <c r="J11" s="6"/>
      <c r="K11" s="7" t="s">
        <v>3</v>
      </c>
      <c r="L11" s="6"/>
      <c r="M11" s="7" t="s">
        <v>3</v>
      </c>
      <c r="N11" s="6"/>
      <c r="O11" s="6"/>
      <c r="P11" s="6"/>
      <c r="Q11" s="7" t="s">
        <v>3</v>
      </c>
      <c r="R11" s="6"/>
      <c r="S11" s="6"/>
      <c r="T11" s="45"/>
      <c r="U11" s="10"/>
      <c r="V11" s="17"/>
      <c r="W11" s="15"/>
      <c r="X11" s="15"/>
      <c r="Y11" s="15"/>
      <c r="Z11" s="15"/>
      <c r="AA11" s="15"/>
      <c r="AB11" s="15"/>
      <c r="AC11" s="15"/>
    </row>
    <row r="12" spans="2:29" ht="27" customHeight="1" thickTop="1" thickBot="1">
      <c r="B12" s="39"/>
      <c r="C12" s="40"/>
      <c r="D12" s="41"/>
      <c r="E12" s="6"/>
      <c r="F12" s="9" t="s">
        <v>5</v>
      </c>
      <c r="G12" s="6"/>
      <c r="H12" s="6"/>
      <c r="I12" s="6"/>
      <c r="J12" s="9" t="s">
        <v>5</v>
      </c>
      <c r="K12" s="6"/>
      <c r="L12" s="6"/>
      <c r="M12" s="6"/>
      <c r="N12" s="9" t="s">
        <v>5</v>
      </c>
      <c r="O12" s="6"/>
      <c r="P12" s="6"/>
      <c r="Q12" s="6"/>
      <c r="R12" s="9" t="s">
        <v>5</v>
      </c>
      <c r="S12" s="6"/>
      <c r="T12" s="45"/>
      <c r="U12" s="10"/>
      <c r="V12" s="11"/>
      <c r="W12" s="18"/>
      <c r="X12" s="18"/>
      <c r="Y12" s="18"/>
      <c r="Z12" s="18"/>
      <c r="AA12" s="18"/>
      <c r="AB12" s="18"/>
      <c r="AC12" s="18"/>
    </row>
    <row r="13" spans="2:29" ht="27" customHeight="1" thickTop="1" thickBot="1">
      <c r="B13" s="39"/>
      <c r="C13" s="40"/>
      <c r="D13" s="41"/>
      <c r="E13" s="6"/>
      <c r="F13" s="6"/>
      <c r="G13" s="6"/>
      <c r="H13" s="6"/>
      <c r="I13" s="8" t="s">
        <v>4</v>
      </c>
      <c r="J13" s="6"/>
      <c r="K13" s="6"/>
      <c r="L13" s="6"/>
      <c r="M13" s="6"/>
      <c r="N13" s="6"/>
      <c r="O13" s="8" t="s">
        <v>4</v>
      </c>
      <c r="P13" s="6"/>
      <c r="Q13" s="6"/>
      <c r="R13" s="6"/>
      <c r="S13" s="6"/>
      <c r="T13" s="45"/>
      <c r="U13" s="10"/>
      <c r="V13" s="11" t="s">
        <v>6</v>
      </c>
      <c r="W13" s="13"/>
      <c r="X13" s="26" t="s">
        <v>7</v>
      </c>
      <c r="Y13" s="27"/>
      <c r="Z13" s="13" t="str">
        <f>IF(Scrabble_P3_Name="","",IF(W13&gt;=$W$7,IF(W13&gt;=$W$10,IF(W13&gt;=$W$16,1,2),IF(W13&gt;=$W$16,2,3)),IF(W13&gt;=$W$10,IF(W13&gt;=$W$16,2,3),IF(W13&gt;=$W$16,3,4))))</f>
        <v/>
      </c>
      <c r="AA13" s="26" t="s">
        <v>8</v>
      </c>
      <c r="AB13" s="27"/>
      <c r="AC13" s="13" t="str">
        <f>IF(Scrabble_P3_Name="","",MAX($W$7,$W$10,$W$13,$W$16)-W13)</f>
        <v/>
      </c>
    </row>
    <row r="14" spans="2:29" ht="27" customHeight="1" thickTop="1" thickBot="1">
      <c r="B14" s="39"/>
      <c r="C14" s="40"/>
      <c r="D14" s="41"/>
      <c r="E14" s="7" t="s">
        <v>3</v>
      </c>
      <c r="F14" s="6"/>
      <c r="G14" s="6"/>
      <c r="H14" s="8" t="s">
        <v>4</v>
      </c>
      <c r="I14" s="6"/>
      <c r="J14" s="6"/>
      <c r="K14" s="6"/>
      <c r="L14" s="7" t="s">
        <v>3</v>
      </c>
      <c r="M14" s="6"/>
      <c r="N14" s="6"/>
      <c r="O14" s="6"/>
      <c r="P14" s="8" t="s">
        <v>4</v>
      </c>
      <c r="Q14" s="6"/>
      <c r="R14" s="6"/>
      <c r="S14" s="7" t="s">
        <v>3</v>
      </c>
      <c r="T14" s="45"/>
      <c r="U14" s="10"/>
      <c r="V14" s="17"/>
      <c r="W14" s="15"/>
      <c r="X14" s="15"/>
      <c r="Y14" s="15"/>
      <c r="Z14" s="15"/>
      <c r="AA14" s="15"/>
      <c r="AB14" s="15"/>
      <c r="AC14" s="15"/>
    </row>
    <row r="15" spans="2:29" ht="27" customHeight="1" thickTop="1" thickBot="1">
      <c r="B15" s="39"/>
      <c r="C15" s="40"/>
      <c r="D15" s="41"/>
      <c r="E15" s="6"/>
      <c r="F15" s="6"/>
      <c r="G15" s="8" t="s">
        <v>4</v>
      </c>
      <c r="H15" s="6"/>
      <c r="I15" s="6"/>
      <c r="J15" s="6"/>
      <c r="K15" s="7" t="s">
        <v>3</v>
      </c>
      <c r="L15" s="6"/>
      <c r="M15" s="7" t="s">
        <v>3</v>
      </c>
      <c r="N15" s="6"/>
      <c r="O15" s="6"/>
      <c r="P15" s="6"/>
      <c r="Q15" s="8" t="s">
        <v>4</v>
      </c>
      <c r="R15" s="6"/>
      <c r="S15" s="6"/>
      <c r="T15" s="45"/>
      <c r="U15" s="10"/>
      <c r="V15" s="11"/>
      <c r="W15" s="12"/>
      <c r="X15" s="12"/>
      <c r="Y15" s="12"/>
      <c r="Z15" s="12"/>
      <c r="AA15" s="12"/>
      <c r="AB15" s="12"/>
      <c r="AC15" s="12"/>
    </row>
    <row r="16" spans="2:29" ht="27" customHeight="1" thickTop="1" thickBot="1">
      <c r="B16" s="39"/>
      <c r="C16" s="40"/>
      <c r="D16" s="41"/>
      <c r="E16" s="6"/>
      <c r="F16" s="8" t="s">
        <v>4</v>
      </c>
      <c r="G16" s="6"/>
      <c r="H16" s="6"/>
      <c r="I16" s="6"/>
      <c r="J16" s="9" t="s">
        <v>5</v>
      </c>
      <c r="K16" s="6"/>
      <c r="L16" s="6"/>
      <c r="M16" s="6"/>
      <c r="N16" s="9" t="s">
        <v>5</v>
      </c>
      <c r="O16" s="6"/>
      <c r="P16" s="6"/>
      <c r="Q16" s="6"/>
      <c r="R16" s="8" t="s">
        <v>4</v>
      </c>
      <c r="S16" s="6"/>
      <c r="T16" s="45"/>
      <c r="U16" s="10"/>
      <c r="V16" s="11" t="s">
        <v>6</v>
      </c>
      <c r="W16" s="13"/>
      <c r="X16" s="26" t="s">
        <v>7</v>
      </c>
      <c r="Y16" s="27"/>
      <c r="Z16" s="13" t="str">
        <f>IF(Scrabble_P4_Name="","",IF(W16&gt;=$W$7,IF(W16&gt;=$W$10,IF(W16&gt;=$W$13,1,2),IF(W16&gt;=$W$13,2,3)),IF(W16&gt;=$W$10,IF(W16&gt;=$W$13,2,3),IF(W16&gt;=$W$13,3,4))))</f>
        <v/>
      </c>
      <c r="AA16" s="26" t="s">
        <v>8</v>
      </c>
      <c r="AB16" s="27"/>
      <c r="AC16" s="13" t="str">
        <f>IF(Scrabble_P4_Name="","",MAX($W$7,$W$10,$W$13,$W$16)-W16)</f>
        <v/>
      </c>
    </row>
    <row r="17" spans="2:25" ht="27" customHeight="1" thickTop="1" thickBot="1">
      <c r="B17" s="42"/>
      <c r="C17" s="43"/>
      <c r="D17" s="44"/>
      <c r="E17" s="5" t="s">
        <v>2</v>
      </c>
      <c r="F17" s="6"/>
      <c r="G17" s="6"/>
      <c r="H17" s="7" t="s">
        <v>3</v>
      </c>
      <c r="I17" s="6"/>
      <c r="J17" s="6"/>
      <c r="K17" s="6"/>
      <c r="L17" s="5" t="s">
        <v>2</v>
      </c>
      <c r="M17" s="6"/>
      <c r="N17" s="6"/>
      <c r="O17" s="6"/>
      <c r="P17" s="7" t="s">
        <v>3</v>
      </c>
      <c r="Q17" s="6"/>
      <c r="R17" s="6"/>
      <c r="S17" s="5" t="s">
        <v>2</v>
      </c>
      <c r="T17" s="46"/>
      <c r="U17" s="10"/>
    </row>
    <row r="18" spans="2:25" ht="21" customHeight="1" thickTop="1" thickBot="1">
      <c r="B18" s="28" t="s">
        <v>9</v>
      </c>
      <c r="C18" s="29"/>
      <c r="D18" s="47">
        <v>1</v>
      </c>
      <c r="E18" s="30" t="s">
        <v>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19"/>
      <c r="U18" s="10"/>
      <c r="Y18" s="20"/>
    </row>
    <row r="19" spans="2:25" ht="15" thickTop="1">
      <c r="U19" s="10"/>
      <c r="V19" s="20"/>
    </row>
    <row r="20" spans="2:25" ht="15.75" customHeight="1">
      <c r="U20" s="10"/>
    </row>
    <row r="21" spans="2:25" ht="15" customHeight="1">
      <c r="U21" s="10"/>
    </row>
    <row r="22" spans="2:25" ht="15" customHeight="1"/>
    <row r="23" spans="2:25" ht="15" customHeight="1"/>
    <row r="24" spans="2:25" ht="15.75" customHeight="1"/>
    <row r="25" spans="2:25" ht="15" customHeight="1"/>
    <row r="26" spans="2:25" ht="15.75" customHeight="1"/>
    <row r="27" spans="2:25" ht="15" customHeight="1"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2:25" ht="15.75" customHeight="1">
      <c r="P28" s="21"/>
      <c r="Q28" s="21"/>
      <c r="R28" s="21"/>
      <c r="S28" s="21"/>
      <c r="T28" s="21"/>
    </row>
    <row r="29" spans="2:25">
      <c r="P29" s="21"/>
      <c r="Q29" s="21"/>
      <c r="R29" s="21"/>
      <c r="S29" s="21"/>
      <c r="T29" s="21"/>
    </row>
    <row r="30" spans="2:25">
      <c r="P30" s="21"/>
      <c r="Q30" s="21"/>
      <c r="R30" s="21"/>
      <c r="S30" s="21"/>
      <c r="T30" s="21"/>
    </row>
    <row r="31" spans="2:25">
      <c r="P31" s="21"/>
      <c r="Q31" s="21"/>
      <c r="R31" s="21"/>
      <c r="S31" s="21"/>
      <c r="T31" s="21"/>
      <c r="U31" s="21"/>
    </row>
    <row r="32" spans="2:25">
      <c r="P32" s="21"/>
      <c r="Q32" s="21"/>
      <c r="R32" s="21"/>
      <c r="S32" s="21"/>
      <c r="T32" s="21"/>
      <c r="U32" s="21"/>
    </row>
    <row r="33" spans="16:21">
      <c r="P33" s="21"/>
      <c r="Q33" s="21"/>
      <c r="R33" s="21"/>
      <c r="S33" s="21"/>
      <c r="T33" s="21"/>
      <c r="U33" s="21"/>
    </row>
    <row r="34" spans="16:21">
      <c r="P34" s="21"/>
      <c r="Q34" s="21"/>
      <c r="R34" s="21"/>
      <c r="S34" s="21"/>
      <c r="T34" s="21"/>
      <c r="U34" s="21"/>
    </row>
    <row r="35" spans="16:21">
      <c r="P35" s="21"/>
      <c r="Q35" s="21"/>
      <c r="R35" s="21"/>
      <c r="S35" s="21"/>
      <c r="T35" s="21"/>
      <c r="U35" s="21"/>
    </row>
    <row r="36" spans="16:21">
      <c r="P36" s="21"/>
      <c r="Q36" s="22"/>
      <c r="R36" s="22"/>
      <c r="S36" s="21"/>
      <c r="T36" s="21"/>
      <c r="U36" s="21"/>
    </row>
    <row r="37" spans="16:21">
      <c r="P37" s="21"/>
      <c r="Q37" s="21"/>
      <c r="R37" s="21"/>
      <c r="S37" s="21"/>
      <c r="T37" s="21"/>
      <c r="U37" s="21"/>
    </row>
    <row r="38" spans="16:21">
      <c r="P38" s="21"/>
      <c r="Q38" s="21"/>
      <c r="R38" s="21"/>
      <c r="S38" s="21"/>
      <c r="T38" s="21"/>
      <c r="U38" s="21"/>
    </row>
    <row r="39" spans="16:21" ht="15" customHeight="1">
      <c r="P39" s="21"/>
      <c r="Q39" s="21"/>
      <c r="R39" s="21"/>
      <c r="S39" s="21"/>
      <c r="T39" s="21"/>
      <c r="U39" s="21"/>
    </row>
    <row r="40" spans="16:21" ht="15.75" customHeight="1">
      <c r="P40" s="21"/>
      <c r="Q40" s="21"/>
      <c r="R40" s="21"/>
      <c r="S40" s="21"/>
      <c r="T40" s="21"/>
      <c r="U40" s="21"/>
    </row>
    <row r="41" spans="16:21">
      <c r="P41" s="21"/>
      <c r="Q41" s="21"/>
      <c r="R41" s="21"/>
      <c r="S41" s="21"/>
      <c r="T41" s="21"/>
      <c r="U41" s="21"/>
    </row>
    <row r="42" spans="16:21">
      <c r="P42" s="21"/>
      <c r="Q42" s="21"/>
      <c r="R42" s="21"/>
      <c r="S42" s="21"/>
      <c r="T42" s="21"/>
      <c r="U42" s="21"/>
    </row>
    <row r="43" spans="16:21">
      <c r="P43" s="21"/>
      <c r="Q43" s="21"/>
      <c r="R43" s="21"/>
      <c r="S43" s="21"/>
      <c r="T43" s="21"/>
      <c r="U43" s="21"/>
    </row>
    <row r="44" spans="16:21">
      <c r="P44" s="21"/>
      <c r="Q44" s="21"/>
      <c r="R44" s="21"/>
      <c r="S44" s="21"/>
      <c r="T44" s="21"/>
      <c r="U44" s="21"/>
    </row>
    <row r="45" spans="16:21">
      <c r="P45" s="21"/>
      <c r="Q45" s="21"/>
      <c r="R45" s="21"/>
      <c r="S45" s="21"/>
      <c r="T45" s="21"/>
      <c r="U45" s="21"/>
    </row>
    <row r="46" spans="16:21">
      <c r="P46" s="21"/>
      <c r="Q46" s="21"/>
      <c r="R46" s="21"/>
      <c r="S46" s="21"/>
      <c r="T46" s="21"/>
      <c r="U46" s="21"/>
    </row>
    <row r="47" spans="16:21">
      <c r="P47" s="21"/>
      <c r="Q47" s="21"/>
      <c r="R47" s="21"/>
      <c r="S47" s="21"/>
      <c r="T47" s="21"/>
      <c r="U47" s="21"/>
    </row>
    <row r="48" spans="16:21">
      <c r="P48" s="21"/>
      <c r="Q48" s="21"/>
      <c r="R48" s="21"/>
      <c r="S48" s="21"/>
      <c r="T48" s="21"/>
      <c r="U48" s="21"/>
    </row>
    <row r="49" spans="5:21">
      <c r="P49" s="21"/>
      <c r="Q49" s="21"/>
      <c r="R49" s="21"/>
      <c r="S49" s="21"/>
      <c r="T49" s="21"/>
      <c r="U49" s="21"/>
    </row>
    <row r="50" spans="5:21"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5:21"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5:21"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5:21"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5:21"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5:21"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5:21"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5:21"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5:21"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5:21"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5:21"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5:21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5:21"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5:21"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5:21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5:21"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5:21"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5:21"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5:21"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5:21"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5:21"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5:21"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5:21"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5:21"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5:21"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5:21">
      <c r="U75" s="21"/>
    </row>
    <row r="76" spans="5:21">
      <c r="U76" s="21"/>
    </row>
    <row r="77" spans="5:21">
      <c r="U77" s="21"/>
    </row>
    <row r="78" spans="5:21">
      <c r="U78" s="21"/>
    </row>
  </sheetData>
  <sheetProtection sheet="1" objects="1" scenarios="1"/>
  <dataConsolidate/>
  <mergeCells count="14">
    <mergeCell ref="X16:Y16"/>
    <mergeCell ref="AA16:AB16"/>
    <mergeCell ref="B18:C18"/>
    <mergeCell ref="E18:S18"/>
    <mergeCell ref="B2:C2"/>
    <mergeCell ref="E2:S2"/>
    <mergeCell ref="B3:D17"/>
    <mergeCell ref="T3:T17"/>
    <mergeCell ref="X7:Y7"/>
    <mergeCell ref="AA7:AB7"/>
    <mergeCell ref="X10:Y10"/>
    <mergeCell ref="AA10:AB10"/>
    <mergeCell ref="X13:Y13"/>
    <mergeCell ref="AA13:AB13"/>
  </mergeCells>
  <pageMargins left="0.7" right="0.7" top="0.75" bottom="0.75" header="0.3" footer="0.3"/>
  <pageSetup orientation="portrait" r:id="rId1"/>
  <drawing r:id="rId2"/>
</worksheet>
</file>

<file path=customUI/customUI.xml><?xml version="1.0" encoding="utf-8"?>
<customUI xmlns="http://schemas.microsoft.com/office/2006/01/customui" onLoad="LoadRibbon">
  <ribbon startFromScratch="true">
    <tabs>
      <tab id="Games" label="Games">
        <group id="Scrabble" label="Scrabble">
          <!-- Creates the Scrabble tab.-->
          <button id="ScrabbleNewGame" imageMso="AppointmentColorDialog" label="New Game" size="large" onAction="ScrabbleNewGame" getEnabled="GetEnabledScrabbleNewGame" supertip="Starts a new game of scrabble."/>
          <button id="ScrabbleEndTurn" imageMso="DirectRepliesTo" label="End Turn" size="large" onAction="ScrabbleEndTurn" getEnabled="GetEnabledScrabbleEndTurn" supertip="Ends the player's turn."/>
          <button id="ScrabbleUndo" imageMso="ProposeNewTime" label="Undo Turn" size="large" onAction="ScrabbleUndoButton" getEnabled="GetEnabledScrabbleUndo" supertip="Undoes the tiles the player placed during this turn."/>
          <button id="ScrabbleSwap" imageMso="_3DRotationGallery" label="Swap Tiles" size="large" onAction="ScrabbleSwap" getEnabled="GetEnabledScrabbleSwap" supertip="Swaps the player's tiles out."/>
        </group>
        <group id="SaveExitGroup" label="Save+Exit">
          <!-- Creates the save and exit tab.-->
          <button id="SaveExit" imageMso="FileBackupDatabase" label="Save + Exit" size="large" onAction="ExitEvent" getEnabled="GetEnabledSaveExit" supertip="Saves and exits the game.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size="30" baseType="lpstr">
      <vt:lpstr>Intro</vt:lpstr>
      <vt:lpstr>Scrabble</vt:lpstr>
      <vt:lpstr>Scrabble_Board</vt:lpstr>
      <vt:lpstr>Scrabble_Center</vt:lpstr>
      <vt:lpstr>Scrabble_Double_Letter</vt:lpstr>
      <vt:lpstr>Scrabble_Double_Word</vt:lpstr>
      <vt:lpstr>Scrabble_Empty_Cell</vt:lpstr>
      <vt:lpstr>Scrabble_Number_of_Players</vt:lpstr>
      <vt:lpstr>Scrabble_P1</vt:lpstr>
      <vt:lpstr>Scrabble_P1_Name</vt:lpstr>
      <vt:lpstr>Scrabble_P1_Score</vt:lpstr>
      <vt:lpstr>Scrabble_P1_Tiles</vt:lpstr>
      <vt:lpstr>Scrabble_P2</vt:lpstr>
      <vt:lpstr>Scrabble_P2_Name</vt:lpstr>
      <vt:lpstr>Scrabble_P2_Score</vt:lpstr>
      <vt:lpstr>Scrabble_P2_Tiles</vt:lpstr>
      <vt:lpstr>Scrabble_P3</vt:lpstr>
      <vt:lpstr>Scrabble_P3_Name</vt:lpstr>
      <vt:lpstr>Scrabble_P3_Score</vt:lpstr>
      <vt:lpstr>Scrabble_P3_Tiles</vt:lpstr>
      <vt:lpstr>Scrabble_P4</vt:lpstr>
      <vt:lpstr>Scrabble_P4_Name</vt:lpstr>
      <vt:lpstr>Scrabble_P4_Score</vt:lpstr>
      <vt:lpstr>Scrabble_P4_Tiles</vt:lpstr>
      <vt:lpstr>Scrabble_Players</vt:lpstr>
      <vt:lpstr>Scrabble_Players_Score</vt:lpstr>
      <vt:lpstr>Scrabble_Tile_Count</vt:lpstr>
      <vt:lpstr>Scrabble_Triple_Letter</vt:lpstr>
      <vt:lpstr>Scrabble_Triple_Word</vt:lpstr>
      <vt:lpstr>Scrabble_Whose_Turn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Dustin Ormond</cp:lastModifiedBy>
  <dcterms:created xsi:type="dcterms:W3CDTF">2009-04-02T22:13:38Z</dcterms:created>
  <dcterms:modified xsi:type="dcterms:W3CDTF">2017-01-19T21:14:10Z</dcterms:modified>
</cp:coreProperties>
</file>